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G21" i="1" l="1"/>
  <c r="G23" i="1"/>
  <c r="G25" i="1"/>
  <c r="G27" i="1"/>
  <c r="G29" i="1"/>
  <c r="G31" i="1"/>
  <c r="G33" i="1"/>
  <c r="G35" i="1"/>
  <c r="G37" i="1"/>
  <c r="G39" i="1"/>
  <c r="G41" i="1"/>
  <c r="G44" i="1"/>
  <c r="G47" i="1"/>
  <c r="G49" i="1"/>
  <c r="G52" i="1"/>
  <c r="G54" i="1"/>
  <c r="G56" i="1"/>
  <c r="G58" i="1"/>
  <c r="G61" i="1"/>
  <c r="G64" i="1"/>
  <c r="G66" i="1"/>
  <c r="G68" i="1"/>
  <c r="G70" i="1"/>
  <c r="G72" i="1"/>
  <c r="G75" i="1"/>
  <c r="G77" i="1"/>
  <c r="G79" i="1"/>
  <c r="G81" i="1"/>
  <c r="G83" i="1"/>
  <c r="G86" i="1"/>
  <c r="G88" i="1"/>
  <c r="G90" i="1"/>
  <c r="G92" i="1"/>
</calcChain>
</file>

<file path=xl/sharedStrings.xml><?xml version="1.0" encoding="utf-8"?>
<sst xmlns="http://schemas.openxmlformats.org/spreadsheetml/2006/main" count="198" uniqueCount="137">
  <si>
    <t>PREENCHER OS CAMPOS EM CINZA - NÃO ALTERAR A ESTRUTURA DA PLANILHA</t>
  </si>
  <si>
    <t>Proposta de preços</t>
  </si>
  <si>
    <t xml:space="preserve">PREGAO                             No: 9/2017-00044   </t>
  </si>
  <si>
    <t xml:space="preserve">Prefeitura Municipal de Tucumã                    </t>
  </si>
  <si>
    <t>COMISSÃO DE LICITAÇÃO</t>
  </si>
  <si>
    <t xml:space="preserve">          NOME: COMISSÃO DE PREGÃO                      </t>
  </si>
  <si>
    <t xml:space="preserve">          ENDEREÇO: RUA DO CAFÉ, S/N - MORUMBI, TUCUMÃ/PA             </t>
  </si>
  <si>
    <t xml:space="preserve">EMPRESA : </t>
  </si>
  <si>
    <t xml:space="preserve">          NOME: PREFEITURA MUNICIPAL DE TUCUMÃ                              </t>
  </si>
  <si>
    <t xml:space="preserve">          ENDEREÇO : Rua do café, s/nº                                 </t>
  </si>
  <si>
    <t xml:space="preserve">          BAIRRO : MOrumbi   CIDADE : Tucumã - PA</t>
  </si>
  <si>
    <t xml:space="preserve">          CNPJ : 22.981.088/0001-02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</si>
  <si>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</si>
  <si>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</si>
  <si>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</si>
  <si>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</si>
  <si>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</si>
  <si>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</si>
  <si>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</si>
  <si>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</si>
  <si>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1</t>
  </si>
  <si>
    <t>ADESIVO COLORIDO TAM 16X22CM</t>
  </si>
  <si>
    <t xml:space="preserve">UNIDADE </t>
  </si>
  <si>
    <t>011579</t>
  </si>
  <si>
    <t>Valor total extenso:</t>
  </si>
  <si>
    <t>2</t>
  </si>
  <si>
    <t>ADESIVO COLORIDO TAM 22X34CM</t>
  </si>
  <si>
    <t>011578</t>
  </si>
  <si>
    <t>3</t>
  </si>
  <si>
    <t>ADESIVO PERSONALIZADO TAM 10X20CM</t>
  </si>
  <si>
    <t>011580</t>
  </si>
  <si>
    <t>4</t>
  </si>
  <si>
    <t>BANNER LONA 280G EXPESSURA, IMPRESSÃO DIGITAL</t>
  </si>
  <si>
    <t>METRO QU</t>
  </si>
  <si>
    <t>011581</t>
  </si>
  <si>
    <t>5</t>
  </si>
  <si>
    <t>BANNER LONA 360G EXPESSURA, IMPRESSÃO DIGITAL</t>
  </si>
  <si>
    <t>011582</t>
  </si>
  <si>
    <t>6</t>
  </si>
  <si>
    <t>BANNER LONA 440G EXPESSURA, IMPRESSÃO DIGITAL</t>
  </si>
  <si>
    <t>011583</t>
  </si>
  <si>
    <t>7</t>
  </si>
  <si>
    <t>BANNER TAM 140X100</t>
  </si>
  <si>
    <t>011584</t>
  </si>
  <si>
    <t>8</t>
  </si>
  <si>
    <t>CARIMBO DE MADEIRA</t>
  </si>
  <si>
    <t>011585</t>
  </si>
  <si>
    <t>9</t>
  </si>
  <si>
    <t>CARIMBO AUTO-ENTINTADO</t>
  </si>
  <si>
    <t>011586</t>
  </si>
  <si>
    <t>10</t>
  </si>
  <si>
    <t>CERTIFICADO SÓ FRENTE COLORIDO COUCHÊ 230G F-9 22X32</t>
  </si>
  <si>
    <t>011589</t>
  </si>
  <si>
    <t>11</t>
  </si>
  <si>
    <t>FICHA DE PROTOCOLO</t>
  </si>
  <si>
    <t>011624</t>
  </si>
  <si>
    <t>Especificação : Uma Cor Cart. 180g f-9 22x32cm</t>
  </si>
  <si>
    <t>12</t>
  </si>
  <si>
    <t>FICHA DE REG. FUNCIONAL</t>
  </si>
  <si>
    <t>011625</t>
  </si>
  <si>
    <t>Especificação : Uma Cor F/V Cart. 180g F-9 22x32cm</t>
  </si>
  <si>
    <t>13</t>
  </si>
  <si>
    <t>FOLDER INFORMATIVO F8 COLORIDO 24X33CM</t>
  </si>
  <si>
    <t>011628</t>
  </si>
  <si>
    <t>14</t>
  </si>
  <si>
    <t>INFORMATIVO COLORIDO TRÊS PÁG.</t>
  </si>
  <si>
    <t>011601</t>
  </si>
  <si>
    <t>Especificação : F/V SUFIT F4 33x48</t>
  </si>
  <si>
    <t>15</t>
  </si>
  <si>
    <t>OUTDOOR TAM. 6X3M</t>
  </si>
  <si>
    <t>011602</t>
  </si>
  <si>
    <t>16</t>
  </si>
  <si>
    <t>OUTDOOR TAM. 9X3M</t>
  </si>
  <si>
    <t>011603</t>
  </si>
  <si>
    <t>17</t>
  </si>
  <si>
    <t>PANFLETO F16 24X16,5CM COLORIDO F/V</t>
  </si>
  <si>
    <t>011604</t>
  </si>
  <si>
    <t>18</t>
  </si>
  <si>
    <t>PASTA PARA DOCUMENTOS</t>
  </si>
  <si>
    <t>011605</t>
  </si>
  <si>
    <t>Especificação : Só Frente, Uma Cor, Cart. 180g F4 33x48</t>
  </si>
  <si>
    <t>19</t>
  </si>
  <si>
    <t>PASTA PERSONALIDA COLORIDA</t>
  </si>
  <si>
    <t>011606</t>
  </si>
  <si>
    <t>Especificação : Tamanho 22,5x31cm</t>
  </si>
  <si>
    <t>20</t>
  </si>
  <si>
    <t>PLACA DE IDENTIFICAÇÃO TAM. 5X1M</t>
  </si>
  <si>
    <t>011608</t>
  </si>
  <si>
    <t>21</t>
  </si>
  <si>
    <t>PLACA DE INAUGURAÇÃO TAM. 40X60</t>
  </si>
  <si>
    <t>011610</t>
  </si>
  <si>
    <t>22</t>
  </si>
  <si>
    <t>REQUERIMENTO UMA COR SUFIT F9 22X32 100X1</t>
  </si>
  <si>
    <t xml:space="preserve">BLOCO   </t>
  </si>
  <si>
    <t>011612</t>
  </si>
  <si>
    <t>23</t>
  </si>
  <si>
    <t>REQUISIÇÃO UMA COR SUFIT 60G F-16 16,5X24 50X2</t>
  </si>
  <si>
    <t>011613</t>
  </si>
  <si>
    <t>24</t>
  </si>
  <si>
    <t>INFORMATIVO  REVISTA PAPEL COUCHE</t>
  </si>
  <si>
    <t>017744</t>
  </si>
  <si>
    <t>Especificação : PAPEL 48/35 ARTE 48/30 10 CADERNO COLORIDO F/V</t>
  </si>
  <si>
    <t>25</t>
  </si>
  <si>
    <t>CONCERTO DE CARIMBO</t>
  </si>
  <si>
    <t>030504</t>
  </si>
  <si>
    <t>26</t>
  </si>
  <si>
    <t>FAIXA TAM. 6X1M</t>
  </si>
  <si>
    <t>011599</t>
  </si>
  <si>
    <t>27</t>
  </si>
  <si>
    <t>FAIXA TAM. 4X1M</t>
  </si>
  <si>
    <t>011598</t>
  </si>
  <si>
    <t>28</t>
  </si>
  <si>
    <t>FAIXA TAM. 3X1M</t>
  </si>
  <si>
    <t>011597</t>
  </si>
  <si>
    <t>29</t>
  </si>
  <si>
    <t>PLACA PATRIMONIAL TAM: 5X2,5 CM</t>
  </si>
  <si>
    <t>030505</t>
  </si>
  <si>
    <t>Especificação : EM RESINA CRISTALIZADA POLIURETANO PU.</t>
  </si>
  <si>
    <t>30</t>
  </si>
  <si>
    <t>TAXA DE EMBARQUE BLOCO 100X1 SUFIT 60G 11X16.</t>
  </si>
  <si>
    <t>031300</t>
  </si>
  <si>
    <t>31</t>
  </si>
  <si>
    <t>CARTAZ F2 COUCHE 115G 44X64 COLORIDO</t>
  </si>
  <si>
    <t>031302</t>
  </si>
  <si>
    <t>32</t>
  </si>
  <si>
    <t>CAPA IPTU PAPEL COUCHE 115G 42X15 COLORIDO</t>
  </si>
  <si>
    <t>031303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</si>
  <si>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</si>
  <si>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</si>
  <si>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9/2017-00044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</si>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</sst>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3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0" fontId="4" fillId="0" borderId="1" xfId="0" applyFont="1" applyBorder="1"/>
    <xf numFmtId="2" fontId="4" fillId="3" borderId="1" xfId="0" applyNumberFormat="1" applyFont="1" applyFill="1" applyBorder="1" applyProtection="1">
      <protection locked="0"/>
    </xf>
    <xf numFmtId="2" fontId="4" fillId="0" borderId="1" xfId="0" applyNumberFormat="1" applyFont="1" applyBorder="1"/>
    <xf numFmtId="2" fontId="5" fillId="0" borderId="0" xfId="0" applyNumberFormat="1" applyFont="1"/>
    <xf numFmtId="0" fontId="7" fillId="0" borderId="0" xfId="0" applyFont="1" applyAlignment="1">
      <alignment horizontal="justify" wrapText="1"/>
    </xf>
    <xf numFmtId="0" fontId="8" fillId="0" borderId="0" xfId="0" applyFont="1"/>
    <xf numFmtId="2" fontId="4" fillId="3" borderId="0" xfId="0" applyNumberFormat="1" applyFont="1" applyFill="1"/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3" fillId="0" borderId="2" xfId="0" applyFont="1" applyBorder="1" applyAlignment="1">
      <alignment horizontal="left" vertical="center"/>
    </xf>
    <xf numFmtId="0" fontId="0" fillId="0" borderId="0" xfId="0"/>
    <xf numFmtId="0" fontId="6" fillId="3" borderId="0" xfId="0" applyFont="1" applyFill="1" applyProtection="1">
      <protection locked="0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Normal="100" workbookViewId="0">
      <selection sqref="A1:I1"/>
    </sheetView>
  </sheetViews>
  <sheetFormatPr defaultColWidth="11.5703125" defaultRowHeight="12.75" x14ac:dyDescent="0.2"/>
  <cols>
    <col min="1" max="1" width="3.85546875" customWidth="1"/>
    <col min="2" max="2" width="33.140625" customWidth="1"/>
    <col min="3" max="3" width="8.7109375" customWidth="1"/>
    <col min="4" max="4" width="9" customWidth="1"/>
    <col min="5" max="6" width="10.140625" customWidth="1"/>
    <col min="7" max="7" width="11.28515625" customWidth="1"/>
    <col min="8" max="12" width="0" hidden="1" customWidth="1"/>
  </cols>
  <sheetData>
    <row r="1" spans="1:9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</row>
    <row r="7" spans="1:9" x14ac:dyDescent="0.2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x14ac:dyDescent="0.2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26" t="s">
        <v>7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x14ac:dyDescent="0.2">
      <c r="A12" s="24" t="s">
        <v>9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">
      <c r="A13" s="24" t="s">
        <v>10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9" spans="1:10" x14ac:dyDescent="0.2">
      <c r="A19" s="1"/>
      <c r="B19" s="1"/>
      <c r="C19" s="1"/>
      <c r="D19" s="2"/>
      <c r="E19" s="1"/>
      <c r="F19" s="3" t="s">
        <v>12</v>
      </c>
      <c r="G19" s="3" t="s">
        <v>12</v>
      </c>
    </row>
    <row r="20" spans="1:10" x14ac:dyDescent="0.2">
      <c r="A20" s="4" t="s">
        <v>13</v>
      </c>
      <c r="B20" s="4" t="s">
        <v>14</v>
      </c>
      <c r="C20" s="4" t="s">
        <v>15</v>
      </c>
      <c r="D20" s="5" t="s">
        <v>16</v>
      </c>
      <c r="E20" s="4" t="s">
        <v>17</v>
      </c>
      <c r="F20" s="4" t="s">
        <v>18</v>
      </c>
      <c r="G20" s="4" t="s">
        <v>19</v>
      </c>
    </row>
    <row r="21" spans="1:10" x14ac:dyDescent="0.2">
      <c r="A21" s="6" t="s">
        <v>20</v>
      </c>
      <c r="B21" s="7" t="s">
        <v>21</v>
      </c>
      <c r="C21" s="8"/>
      <c r="D21" s="9">
        <v>1250</v>
      </c>
      <c r="E21" s="10" t="s">
        <v>22</v>
      </c>
      <c r="F21" s="11">
        <v>0</v>
      </c>
      <c r="G21" s="12">
        <f>D21*F21</f>
        <v>0</v>
      </c>
      <c r="J21" s="13" t="s">
        <v>23</v>
      </c>
    </row>
    <row r="22" spans="1:10" x14ac:dyDescent="0.2">
      <c r="B22" s="28" t="s">
        <v>24</v>
      </c>
      <c r="C22" s="28"/>
      <c r="D22" s="28"/>
      <c r="E22" s="28"/>
      <c r="F22" s="28"/>
      <c r="G22" s="28"/>
    </row>
    <row r="23" spans="1:10" x14ac:dyDescent="0.2">
      <c r="A23" s="6" t="s">
        <v>25</v>
      </c>
      <c r="B23" s="7" t="s">
        <v>26</v>
      </c>
      <c r="C23" s="8"/>
      <c r="D23" s="9">
        <v>1250</v>
      </c>
      <c r="E23" s="10" t="s">
        <v>22</v>
      </c>
      <c r="F23" s="11">
        <v>0</v>
      </c>
      <c r="G23" s="12">
        <f>D23*F23</f>
        <v>0</v>
      </c>
      <c r="J23" s="13" t="s">
        <v>27</v>
      </c>
    </row>
    <row r="24" spans="1:10" x14ac:dyDescent="0.2">
      <c r="B24" s="28" t="s">
        <v>24</v>
      </c>
      <c r="C24" s="28"/>
      <c r="D24" s="28"/>
      <c r="E24" s="28"/>
      <c r="F24" s="28"/>
      <c r="G24" s="28"/>
    </row>
    <row r="25" spans="1:10" x14ac:dyDescent="0.2">
      <c r="A25" s="6" t="s">
        <v>28</v>
      </c>
      <c r="B25" s="7" t="s">
        <v>29</v>
      </c>
      <c r="C25" s="8"/>
      <c r="D25" s="9">
        <v>1250</v>
      </c>
      <c r="E25" s="10" t="s">
        <v>22</v>
      </c>
      <c r="F25" s="11">
        <v>0</v>
      </c>
      <c r="G25" s="12">
        <f>D25*F25</f>
        <v>0</v>
      </c>
      <c r="J25" s="13" t="s">
        <v>30</v>
      </c>
    </row>
    <row r="26" spans="1:10" x14ac:dyDescent="0.2">
      <c r="B26" s="28" t="s">
        <v>24</v>
      </c>
      <c r="C26" s="28"/>
      <c r="D26" s="28"/>
      <c r="E26" s="28"/>
      <c r="F26" s="28"/>
      <c r="G26" s="28"/>
    </row>
    <row r="27" spans="1:10" ht="18.75" x14ac:dyDescent="0.2">
      <c r="A27" s="6" t="s">
        <v>31</v>
      </c>
      <c r="B27" s="7" t="s">
        <v>32</v>
      </c>
      <c r="C27" s="8"/>
      <c r="D27" s="9">
        <v>75</v>
      </c>
      <c r="E27" s="10" t="s">
        <v>33</v>
      </c>
      <c r="F27" s="11">
        <v>0</v>
      </c>
      <c r="G27" s="12">
        <f>D27*F27</f>
        <v>0</v>
      </c>
      <c r="J27" s="13" t="s">
        <v>34</v>
      </c>
    </row>
    <row r="28" spans="1:10" x14ac:dyDescent="0.2">
      <c r="B28" s="28" t="s">
        <v>24</v>
      </c>
      <c r="C28" s="28"/>
      <c r="D28" s="28"/>
      <c r="E28" s="28"/>
      <c r="F28" s="28"/>
      <c r="G28" s="28"/>
    </row>
    <row r="29" spans="1:10" ht="18.75" x14ac:dyDescent="0.2">
      <c r="A29" s="6" t="s">
        <v>35</v>
      </c>
      <c r="B29" s="7" t="s">
        <v>36</v>
      </c>
      <c r="C29" s="8"/>
      <c r="D29" s="9">
        <v>75</v>
      </c>
      <c r="E29" s="10" t="s">
        <v>33</v>
      </c>
      <c r="F29" s="11">
        <v>0</v>
      </c>
      <c r="G29" s="12">
        <f>D29*F29</f>
        <v>0</v>
      </c>
      <c r="J29" s="13" t="s">
        <v>37</v>
      </c>
    </row>
    <row r="30" spans="1:10" x14ac:dyDescent="0.2">
      <c r="B30" s="28" t="s">
        <v>24</v>
      </c>
      <c r="C30" s="28"/>
      <c r="D30" s="28"/>
      <c r="E30" s="28"/>
      <c r="F30" s="28"/>
      <c r="G30" s="28"/>
    </row>
    <row r="31" spans="1:10" ht="18.75" x14ac:dyDescent="0.2">
      <c r="A31" s="6" t="s">
        <v>38</v>
      </c>
      <c r="B31" s="7" t="s">
        <v>39</v>
      </c>
      <c r="C31" s="8"/>
      <c r="D31" s="9">
        <v>75</v>
      </c>
      <c r="E31" s="10" t="s">
        <v>33</v>
      </c>
      <c r="F31" s="11">
        <v>0</v>
      </c>
      <c r="G31" s="12">
        <f>D31*F31</f>
        <v>0</v>
      </c>
      <c r="J31" s="13" t="s">
        <v>40</v>
      </c>
    </row>
    <row r="32" spans="1:10" x14ac:dyDescent="0.2">
      <c r="B32" s="28" t="s">
        <v>24</v>
      </c>
      <c r="C32" s="28"/>
      <c r="D32" s="28"/>
      <c r="E32" s="28"/>
      <c r="F32" s="28"/>
      <c r="G32" s="28"/>
    </row>
    <row r="33" spans="1:10" x14ac:dyDescent="0.2">
      <c r="A33" s="6" t="s">
        <v>41</v>
      </c>
      <c r="B33" s="7" t="s">
        <v>42</v>
      </c>
      <c r="C33" s="8"/>
      <c r="D33" s="9">
        <v>75</v>
      </c>
      <c r="E33" s="10" t="s">
        <v>33</v>
      </c>
      <c r="F33" s="11">
        <v>0</v>
      </c>
      <c r="G33" s="12">
        <f>D33*F33</f>
        <v>0</v>
      </c>
      <c r="J33" s="13" t="s">
        <v>43</v>
      </c>
    </row>
    <row r="34" spans="1:10" x14ac:dyDescent="0.2">
      <c r="B34" s="28" t="s">
        <v>24</v>
      </c>
      <c r="C34" s="28"/>
      <c r="D34" s="28"/>
      <c r="E34" s="28"/>
      <c r="F34" s="28"/>
      <c r="G34" s="28"/>
    </row>
    <row r="35" spans="1:10" x14ac:dyDescent="0.2">
      <c r="A35" s="6" t="s">
        <v>44</v>
      </c>
      <c r="B35" s="7" t="s">
        <v>45</v>
      </c>
      <c r="C35" s="8"/>
      <c r="D35" s="9">
        <v>200</v>
      </c>
      <c r="E35" s="10" t="s">
        <v>22</v>
      </c>
      <c r="F35" s="11">
        <v>0</v>
      </c>
      <c r="G35" s="12">
        <f>D35*F35</f>
        <v>0</v>
      </c>
      <c r="J35" s="13" t="s">
        <v>46</v>
      </c>
    </row>
    <row r="36" spans="1:10" x14ac:dyDescent="0.2">
      <c r="B36" s="28" t="s">
        <v>24</v>
      </c>
      <c r="C36" s="28"/>
      <c r="D36" s="28"/>
      <c r="E36" s="28"/>
      <c r="F36" s="28"/>
      <c r="G36" s="28"/>
    </row>
    <row r="37" spans="1:10" x14ac:dyDescent="0.2">
      <c r="A37" s="6" t="s">
        <v>47</v>
      </c>
      <c r="B37" s="7" t="s">
        <v>48</v>
      </c>
      <c r="C37" s="8"/>
      <c r="D37" s="9">
        <v>300</v>
      </c>
      <c r="E37" s="10" t="s">
        <v>22</v>
      </c>
      <c r="F37" s="11">
        <v>0</v>
      </c>
      <c r="G37" s="12">
        <f>D37*F37</f>
        <v>0</v>
      </c>
      <c r="J37" s="13" t="s">
        <v>49</v>
      </c>
    </row>
    <row r="38" spans="1:10" x14ac:dyDescent="0.2">
      <c r="B38" s="28" t="s">
        <v>24</v>
      </c>
      <c r="C38" s="28"/>
      <c r="D38" s="28"/>
      <c r="E38" s="28"/>
      <c r="F38" s="28"/>
      <c r="G38" s="28"/>
    </row>
    <row r="39" spans="1:10" ht="18.75" x14ac:dyDescent="0.2">
      <c r="A39" s="6" t="s">
        <v>50</v>
      </c>
      <c r="B39" s="7" t="s">
        <v>51</v>
      </c>
      <c r="C39" s="8"/>
      <c r="D39" s="9">
        <v>300</v>
      </c>
      <c r="E39" s="10" t="s">
        <v>22</v>
      </c>
      <c r="F39" s="11">
        <v>0</v>
      </c>
      <c r="G39" s="12">
        <f>D39*F39</f>
        <v>0</v>
      </c>
      <c r="J39" s="13" t="s">
        <v>52</v>
      </c>
    </row>
    <row r="40" spans="1:10" x14ac:dyDescent="0.2">
      <c r="B40" s="28" t="s">
        <v>24</v>
      </c>
      <c r="C40" s="28"/>
      <c r="D40" s="28"/>
      <c r="E40" s="28"/>
      <c r="F40" s="28"/>
      <c r="G40" s="28"/>
    </row>
    <row r="41" spans="1:10" x14ac:dyDescent="0.2">
      <c r="A41" s="6" t="s">
        <v>53</v>
      </c>
      <c r="B41" s="7" t="s">
        <v>54</v>
      </c>
      <c r="C41" s="8"/>
      <c r="D41" s="9">
        <v>300</v>
      </c>
      <c r="E41" s="10" t="s">
        <v>22</v>
      </c>
      <c r="F41" s="11">
        <v>0</v>
      </c>
      <c r="G41" s="12">
        <f>D41*F41</f>
        <v>0</v>
      </c>
      <c r="J41" s="13" t="s">
        <v>55</v>
      </c>
    </row>
    <row r="42" spans="1:10" x14ac:dyDescent="0.2">
      <c r="B42" s="14" t="s">
        <v>56</v>
      </c>
    </row>
    <row r="43" spans="1:10" x14ac:dyDescent="0.2">
      <c r="B43" s="28" t="s">
        <v>24</v>
      </c>
      <c r="C43" s="28"/>
      <c r="D43" s="28"/>
      <c r="E43" s="28"/>
      <c r="F43" s="28"/>
      <c r="G43" s="28"/>
    </row>
    <row r="44" spans="1:10" x14ac:dyDescent="0.2">
      <c r="A44" s="6" t="s">
        <v>57</v>
      </c>
      <c r="B44" s="7" t="s">
        <v>58</v>
      </c>
      <c r="C44" s="8"/>
      <c r="D44" s="9">
        <v>300</v>
      </c>
      <c r="E44" s="10" t="s">
        <v>22</v>
      </c>
      <c r="F44" s="11">
        <v>0</v>
      </c>
      <c r="G44" s="12">
        <f>D44*F44</f>
        <v>0</v>
      </c>
      <c r="J44" s="13" t="s">
        <v>59</v>
      </c>
    </row>
    <row r="45" spans="1:10" x14ac:dyDescent="0.2">
      <c r="B45" s="14" t="s">
        <v>60</v>
      </c>
    </row>
    <row r="46" spans="1:10" x14ac:dyDescent="0.2">
      <c r="B46" s="28" t="s">
        <v>24</v>
      </c>
      <c r="C46" s="28"/>
      <c r="D46" s="28"/>
      <c r="E46" s="28"/>
      <c r="F46" s="28"/>
      <c r="G46" s="28"/>
    </row>
    <row r="47" spans="1:10" x14ac:dyDescent="0.2">
      <c r="A47" s="6" t="s">
        <v>61</v>
      </c>
      <c r="B47" s="7" t="s">
        <v>62</v>
      </c>
      <c r="C47" s="8"/>
      <c r="D47" s="9">
        <v>2000</v>
      </c>
      <c r="E47" s="10" t="s">
        <v>22</v>
      </c>
      <c r="F47" s="11">
        <v>0</v>
      </c>
      <c r="G47" s="12">
        <f>D47*F47</f>
        <v>0</v>
      </c>
      <c r="J47" s="13" t="s">
        <v>63</v>
      </c>
    </row>
    <row r="48" spans="1:10" x14ac:dyDescent="0.2">
      <c r="B48" s="28" t="s">
        <v>24</v>
      </c>
      <c r="C48" s="28"/>
      <c r="D48" s="28"/>
      <c r="E48" s="28"/>
      <c r="F48" s="28"/>
      <c r="G48" s="28"/>
    </row>
    <row r="49" spans="1:10" x14ac:dyDescent="0.2">
      <c r="A49" s="6" t="s">
        <v>64</v>
      </c>
      <c r="B49" s="7" t="s">
        <v>65</v>
      </c>
      <c r="C49" s="8"/>
      <c r="D49" s="9">
        <v>2000</v>
      </c>
      <c r="E49" s="10" t="s">
        <v>22</v>
      </c>
      <c r="F49" s="11">
        <v>0</v>
      </c>
      <c r="G49" s="12">
        <f>D49*F49</f>
        <v>0</v>
      </c>
      <c r="J49" s="13" t="s">
        <v>66</v>
      </c>
    </row>
    <row r="50" spans="1:10" x14ac:dyDescent="0.2">
      <c r="B50" s="14" t="s">
        <v>67</v>
      </c>
    </row>
    <row r="51" spans="1:10" x14ac:dyDescent="0.2">
      <c r="B51" s="28" t="s">
        <v>24</v>
      </c>
      <c r="C51" s="28"/>
      <c r="D51" s="28"/>
      <c r="E51" s="28"/>
      <c r="F51" s="28"/>
      <c r="G51" s="28"/>
    </row>
    <row r="52" spans="1:10" x14ac:dyDescent="0.2">
      <c r="A52" s="6" t="s">
        <v>68</v>
      </c>
      <c r="B52" s="7" t="s">
        <v>69</v>
      </c>
      <c r="C52" s="8"/>
      <c r="D52" s="9">
        <v>10</v>
      </c>
      <c r="E52" s="10" t="s">
        <v>33</v>
      </c>
      <c r="F52" s="11">
        <v>0</v>
      </c>
      <c r="G52" s="12">
        <f>D52*F52</f>
        <v>0</v>
      </c>
      <c r="J52" s="13" t="s">
        <v>70</v>
      </c>
    </row>
    <row r="53" spans="1:10" x14ac:dyDescent="0.2">
      <c r="B53" s="28" t="s">
        <v>24</v>
      </c>
      <c r="C53" s="28"/>
      <c r="D53" s="28"/>
      <c r="E53" s="28"/>
      <c r="F53" s="28"/>
      <c r="G53" s="28"/>
    </row>
    <row r="54" spans="1:10" x14ac:dyDescent="0.2">
      <c r="A54" s="6" t="s">
        <v>71</v>
      </c>
      <c r="B54" s="7" t="s">
        <v>72</v>
      </c>
      <c r="C54" s="8"/>
      <c r="D54" s="9">
        <v>10</v>
      </c>
      <c r="E54" s="10" t="s">
        <v>33</v>
      </c>
      <c r="F54" s="11">
        <v>0</v>
      </c>
      <c r="G54" s="12">
        <f>D54*F54</f>
        <v>0</v>
      </c>
      <c r="J54" s="13" t="s">
        <v>73</v>
      </c>
    </row>
    <row r="55" spans="1:10" x14ac:dyDescent="0.2">
      <c r="B55" s="28" t="s">
        <v>24</v>
      </c>
      <c r="C55" s="28"/>
      <c r="D55" s="28"/>
      <c r="E55" s="28"/>
      <c r="F55" s="28"/>
      <c r="G55" s="28"/>
    </row>
    <row r="56" spans="1:10" x14ac:dyDescent="0.2">
      <c r="A56" s="6" t="s">
        <v>74</v>
      </c>
      <c r="B56" s="7" t="s">
        <v>75</v>
      </c>
      <c r="C56" s="8"/>
      <c r="D56" s="9">
        <v>3000</v>
      </c>
      <c r="E56" s="10" t="s">
        <v>22</v>
      </c>
      <c r="F56" s="11">
        <v>0</v>
      </c>
      <c r="G56" s="12">
        <f>D56*F56</f>
        <v>0</v>
      </c>
      <c r="J56" s="13" t="s">
        <v>76</v>
      </c>
    </row>
    <row r="57" spans="1:10" x14ac:dyDescent="0.2">
      <c r="B57" s="28" t="s">
        <v>24</v>
      </c>
      <c r="C57" s="28"/>
      <c r="D57" s="28"/>
      <c r="E57" s="28"/>
      <c r="F57" s="28"/>
      <c r="G57" s="28"/>
    </row>
    <row r="58" spans="1:10" x14ac:dyDescent="0.2">
      <c r="A58" s="6" t="s">
        <v>77</v>
      </c>
      <c r="B58" s="7" t="s">
        <v>78</v>
      </c>
      <c r="C58" s="8"/>
      <c r="D58" s="9">
        <v>400</v>
      </c>
      <c r="E58" s="10" t="s">
        <v>22</v>
      </c>
      <c r="F58" s="11">
        <v>0</v>
      </c>
      <c r="G58" s="12">
        <f>D58*F58</f>
        <v>0</v>
      </c>
      <c r="J58" s="13" t="s">
        <v>79</v>
      </c>
    </row>
    <row r="59" spans="1:10" x14ac:dyDescent="0.2">
      <c r="B59" s="14" t="s">
        <v>80</v>
      </c>
    </row>
    <row r="60" spans="1:10" x14ac:dyDescent="0.2">
      <c r="B60" s="28" t="s">
        <v>24</v>
      </c>
      <c r="C60" s="28"/>
      <c r="D60" s="28"/>
      <c r="E60" s="28"/>
      <c r="F60" s="28"/>
      <c r="G60" s="28"/>
    </row>
    <row r="61" spans="1:10" x14ac:dyDescent="0.2">
      <c r="A61" s="6" t="s">
        <v>81</v>
      </c>
      <c r="B61" s="7" t="s">
        <v>82</v>
      </c>
      <c r="C61" s="8"/>
      <c r="D61" s="9">
        <v>200</v>
      </c>
      <c r="E61" s="10" t="s">
        <v>22</v>
      </c>
      <c r="F61" s="11">
        <v>0</v>
      </c>
      <c r="G61" s="12">
        <f>D61*F61</f>
        <v>0</v>
      </c>
      <c r="J61" s="13" t="s">
        <v>83</v>
      </c>
    </row>
    <row r="62" spans="1:10" x14ac:dyDescent="0.2">
      <c r="B62" s="14" t="s">
        <v>84</v>
      </c>
    </row>
    <row r="63" spans="1:10" x14ac:dyDescent="0.2">
      <c r="B63" s="28" t="s">
        <v>24</v>
      </c>
      <c r="C63" s="28"/>
      <c r="D63" s="28"/>
      <c r="E63" s="28"/>
      <c r="F63" s="28"/>
      <c r="G63" s="28"/>
    </row>
    <row r="64" spans="1:10" x14ac:dyDescent="0.2">
      <c r="A64" s="6" t="s">
        <v>85</v>
      </c>
      <c r="B64" s="7" t="s">
        <v>86</v>
      </c>
      <c r="C64" s="8"/>
      <c r="D64" s="9">
        <v>50</v>
      </c>
      <c r="E64" s="10" t="s">
        <v>22</v>
      </c>
      <c r="F64" s="11">
        <v>0</v>
      </c>
      <c r="G64" s="12">
        <f>D64*F64</f>
        <v>0</v>
      </c>
      <c r="J64" s="13" t="s">
        <v>87</v>
      </c>
    </row>
    <row r="65" spans="1:10" x14ac:dyDescent="0.2">
      <c r="B65" s="28" t="s">
        <v>24</v>
      </c>
      <c r="C65" s="28"/>
      <c r="D65" s="28"/>
      <c r="E65" s="28"/>
      <c r="F65" s="28"/>
      <c r="G65" s="28"/>
    </row>
    <row r="66" spans="1:10" x14ac:dyDescent="0.2">
      <c r="A66" s="6" t="s">
        <v>88</v>
      </c>
      <c r="B66" s="7" t="s">
        <v>89</v>
      </c>
      <c r="C66" s="8"/>
      <c r="D66" s="9">
        <v>50</v>
      </c>
      <c r="E66" s="10" t="s">
        <v>22</v>
      </c>
      <c r="F66" s="11">
        <v>0</v>
      </c>
      <c r="G66" s="12">
        <f>D66*F66</f>
        <v>0</v>
      </c>
      <c r="J66" s="13" t="s">
        <v>90</v>
      </c>
    </row>
    <row r="67" spans="1:10" x14ac:dyDescent="0.2">
      <c r="B67" s="28" t="s">
        <v>24</v>
      </c>
      <c r="C67" s="28"/>
      <c r="D67" s="28"/>
      <c r="E67" s="28"/>
      <c r="F67" s="28"/>
      <c r="G67" s="28"/>
    </row>
    <row r="68" spans="1:10" x14ac:dyDescent="0.2">
      <c r="A68" s="6" t="s">
        <v>91</v>
      </c>
      <c r="B68" s="7" t="s">
        <v>92</v>
      </c>
      <c r="C68" s="8"/>
      <c r="D68" s="9">
        <v>200</v>
      </c>
      <c r="E68" s="10" t="s">
        <v>93</v>
      </c>
      <c r="F68" s="11">
        <v>0</v>
      </c>
      <c r="G68" s="12">
        <f>D68*F68</f>
        <v>0</v>
      </c>
      <c r="J68" s="13" t="s">
        <v>94</v>
      </c>
    </row>
    <row r="69" spans="1:10" x14ac:dyDescent="0.2">
      <c r="B69" s="28" t="s">
        <v>24</v>
      </c>
      <c r="C69" s="28"/>
      <c r="D69" s="28"/>
      <c r="E69" s="28"/>
      <c r="F69" s="28"/>
      <c r="G69" s="28"/>
    </row>
    <row r="70" spans="1:10" ht="18.75" x14ac:dyDescent="0.2">
      <c r="A70" s="6" t="s">
        <v>95</v>
      </c>
      <c r="B70" s="7" t="s">
        <v>96</v>
      </c>
      <c r="C70" s="8"/>
      <c r="D70" s="9">
        <v>250</v>
      </c>
      <c r="E70" s="10" t="s">
        <v>93</v>
      </c>
      <c r="F70" s="11">
        <v>0</v>
      </c>
      <c r="G70" s="12">
        <f>D70*F70</f>
        <v>0</v>
      </c>
      <c r="J70" s="13" t="s">
        <v>97</v>
      </c>
    </row>
    <row r="71" spans="1:10" x14ac:dyDescent="0.2">
      <c r="B71" s="28" t="s">
        <v>24</v>
      </c>
      <c r="C71" s="28"/>
      <c r="D71" s="28"/>
      <c r="E71" s="28"/>
      <c r="F71" s="28"/>
      <c r="G71" s="28"/>
    </row>
    <row r="72" spans="1:10" x14ac:dyDescent="0.2">
      <c r="A72" s="6" t="s">
        <v>98</v>
      </c>
      <c r="B72" s="7" t="s">
        <v>99</v>
      </c>
      <c r="C72" s="8"/>
      <c r="D72" s="9">
        <v>10000</v>
      </c>
      <c r="E72" s="10" t="s">
        <v>22</v>
      </c>
      <c r="F72" s="11">
        <v>0</v>
      </c>
      <c r="G72" s="12">
        <f>D72*F72</f>
        <v>0</v>
      </c>
      <c r="J72" s="13" t="s">
        <v>100</v>
      </c>
    </row>
    <row r="73" spans="1:10" ht="17.25" x14ac:dyDescent="0.2">
      <c r="B73" s="14" t="s">
        <v>101</v>
      </c>
    </row>
    <row r="74" spans="1:10" x14ac:dyDescent="0.2">
      <c r="B74" s="28" t="s">
        <v>24</v>
      </c>
      <c r="C74" s="28"/>
      <c r="D74" s="28"/>
      <c r="E74" s="28"/>
      <c r="F74" s="28"/>
      <c r="G74" s="28"/>
    </row>
    <row r="75" spans="1:10" x14ac:dyDescent="0.2">
      <c r="A75" s="6" t="s">
        <v>102</v>
      </c>
      <c r="B75" s="7" t="s">
        <v>103</v>
      </c>
      <c r="C75" s="8"/>
      <c r="D75" s="9">
        <v>200</v>
      </c>
      <c r="E75" s="10" t="s">
        <v>22</v>
      </c>
      <c r="F75" s="11">
        <v>0</v>
      </c>
      <c r="G75" s="12">
        <f>D75*F75</f>
        <v>0</v>
      </c>
      <c r="J75" s="13" t="s">
        <v>104</v>
      </c>
    </row>
    <row r="76" spans="1:10" x14ac:dyDescent="0.2">
      <c r="B76" s="28" t="s">
        <v>24</v>
      </c>
      <c r="C76" s="28"/>
      <c r="D76" s="28"/>
      <c r="E76" s="28"/>
      <c r="F76" s="28"/>
      <c r="G76" s="28"/>
    </row>
    <row r="77" spans="1:10" x14ac:dyDescent="0.2">
      <c r="A77" s="6" t="s">
        <v>105</v>
      </c>
      <c r="B77" s="7" t="s">
        <v>106</v>
      </c>
      <c r="C77" s="8"/>
      <c r="D77" s="9">
        <v>50</v>
      </c>
      <c r="E77" s="10" t="s">
        <v>33</v>
      </c>
      <c r="F77" s="11">
        <v>0</v>
      </c>
      <c r="G77" s="12">
        <f>D77*F77</f>
        <v>0</v>
      </c>
      <c r="J77" s="13" t="s">
        <v>107</v>
      </c>
    </row>
    <row r="78" spans="1:10" x14ac:dyDescent="0.2">
      <c r="B78" s="28" t="s">
        <v>24</v>
      </c>
      <c r="C78" s="28"/>
      <c r="D78" s="28"/>
      <c r="E78" s="28"/>
      <c r="F78" s="28"/>
      <c r="G78" s="28"/>
    </row>
    <row r="79" spans="1:10" x14ac:dyDescent="0.2">
      <c r="A79" s="6" t="s">
        <v>108</v>
      </c>
      <c r="B79" s="7" t="s">
        <v>109</v>
      </c>
      <c r="C79" s="8"/>
      <c r="D79" s="9">
        <v>50</v>
      </c>
      <c r="E79" s="10" t="s">
        <v>33</v>
      </c>
      <c r="F79" s="11">
        <v>0</v>
      </c>
      <c r="G79" s="12">
        <f>D79*F79</f>
        <v>0</v>
      </c>
      <c r="J79" s="13" t="s">
        <v>110</v>
      </c>
    </row>
    <row r="80" spans="1:10" x14ac:dyDescent="0.2">
      <c r="B80" s="28" t="s">
        <v>24</v>
      </c>
      <c r="C80" s="28"/>
      <c r="D80" s="28"/>
      <c r="E80" s="28"/>
      <c r="F80" s="28"/>
      <c r="G80" s="28"/>
    </row>
    <row r="81" spans="1:10" x14ac:dyDescent="0.2">
      <c r="A81" s="6" t="s">
        <v>111</v>
      </c>
      <c r="B81" s="7" t="s">
        <v>112</v>
      </c>
      <c r="C81" s="8"/>
      <c r="D81" s="9">
        <v>50</v>
      </c>
      <c r="E81" s="10" t="s">
        <v>33</v>
      </c>
      <c r="F81" s="11">
        <v>0</v>
      </c>
      <c r="G81" s="12">
        <f>D81*F81</f>
        <v>0</v>
      </c>
      <c r="J81" s="13" t="s">
        <v>113</v>
      </c>
    </row>
    <row r="82" spans="1:10" x14ac:dyDescent="0.2">
      <c r="B82" s="28" t="s">
        <v>24</v>
      </c>
      <c r="C82" s="28"/>
      <c r="D82" s="28"/>
      <c r="E82" s="28"/>
      <c r="F82" s="28"/>
      <c r="G82" s="28"/>
    </row>
    <row r="83" spans="1:10" x14ac:dyDescent="0.2">
      <c r="A83" s="6" t="s">
        <v>114</v>
      </c>
      <c r="B83" s="7" t="s">
        <v>115</v>
      </c>
      <c r="C83" s="8"/>
      <c r="D83" s="9">
        <v>1000</v>
      </c>
      <c r="E83" s="10" t="s">
        <v>22</v>
      </c>
      <c r="F83" s="11">
        <v>0</v>
      </c>
      <c r="G83" s="12">
        <f>D83*F83</f>
        <v>0</v>
      </c>
      <c r="J83" s="13" t="s">
        <v>116</v>
      </c>
    </row>
    <row r="84" spans="1:10" ht="17.25" x14ac:dyDescent="0.2">
      <c r="B84" s="14" t="s">
        <v>117</v>
      </c>
    </row>
    <row r="85" spans="1:10" x14ac:dyDescent="0.2">
      <c r="B85" s="28" t="s">
        <v>24</v>
      </c>
      <c r="C85" s="28"/>
      <c r="D85" s="28"/>
      <c r="E85" s="28"/>
      <c r="F85" s="28"/>
      <c r="G85" s="28"/>
    </row>
    <row r="86" spans="1:10" ht="18.75" x14ac:dyDescent="0.2">
      <c r="A86" s="6" t="s">
        <v>118</v>
      </c>
      <c r="B86" s="7" t="s">
        <v>119</v>
      </c>
      <c r="C86" s="8"/>
      <c r="D86" s="9">
        <v>500</v>
      </c>
      <c r="E86" s="10" t="s">
        <v>22</v>
      </c>
      <c r="F86" s="11">
        <v>0</v>
      </c>
      <c r="G86" s="12">
        <f>D86*F86</f>
        <v>0</v>
      </c>
      <c r="J86" s="13" t="s">
        <v>120</v>
      </c>
    </row>
    <row r="87" spans="1:10" x14ac:dyDescent="0.2">
      <c r="B87" s="28" t="s">
        <v>24</v>
      </c>
      <c r="C87" s="28"/>
      <c r="D87" s="28"/>
      <c r="E87" s="28"/>
      <c r="F87" s="28"/>
      <c r="G87" s="28"/>
    </row>
    <row r="88" spans="1:10" x14ac:dyDescent="0.2">
      <c r="A88" s="6" t="s">
        <v>121</v>
      </c>
      <c r="B88" s="7" t="s">
        <v>122</v>
      </c>
      <c r="C88" s="8"/>
      <c r="D88" s="9">
        <v>3000</v>
      </c>
      <c r="E88" s="10" t="s">
        <v>22</v>
      </c>
      <c r="F88" s="11">
        <v>0</v>
      </c>
      <c r="G88" s="12">
        <f>D88*F88</f>
        <v>0</v>
      </c>
      <c r="J88" s="13" t="s">
        <v>123</v>
      </c>
    </row>
    <row r="89" spans="1:10" x14ac:dyDescent="0.2">
      <c r="B89" s="28" t="s">
        <v>24</v>
      </c>
      <c r="C89" s="28"/>
      <c r="D89" s="28"/>
      <c r="E89" s="28"/>
      <c r="F89" s="28"/>
      <c r="G89" s="28"/>
    </row>
    <row r="90" spans="1:10" ht="18.75" x14ac:dyDescent="0.2">
      <c r="A90" s="6" t="s">
        <v>124</v>
      </c>
      <c r="B90" s="7" t="s">
        <v>125</v>
      </c>
      <c r="C90" s="8"/>
      <c r="D90" s="9">
        <v>10000</v>
      </c>
      <c r="E90" s="10" t="s">
        <v>22</v>
      </c>
      <c r="F90" s="11">
        <v>0</v>
      </c>
      <c r="G90" s="12">
        <f>D90*F90</f>
        <v>0</v>
      </c>
      <c r="J90" s="13" t="s">
        <v>126</v>
      </c>
    </row>
    <row r="91" spans="1:10" x14ac:dyDescent="0.2">
      <c r="B91" s="28" t="s">
        <v>24</v>
      </c>
      <c r="C91" s="28"/>
      <c r="D91" s="28"/>
      <c r="E91" s="28"/>
      <c r="F91" s="28"/>
      <c r="G91" s="28"/>
    </row>
    <row r="92" spans="1:10" x14ac:dyDescent="0.2">
      <c r="F92" s="15" t="s">
        <v>127</v>
      </c>
      <c r="G92" s="16">
        <f>SUM(G21:G91)</f>
        <v>0</v>
      </c>
    </row>
    <row r="93" spans="1:10" x14ac:dyDescent="0.2">
      <c r="A93" s="29" t="s">
        <v>128</v>
      </c>
      <c r="B93" s="29"/>
      <c r="C93" s="29"/>
      <c r="D93" s="29"/>
      <c r="E93" s="29"/>
      <c r="F93" s="29"/>
      <c r="G93" s="29"/>
    </row>
    <row r="94" spans="1:10" x14ac:dyDescent="0.2">
      <c r="A94" s="30"/>
      <c r="B94" s="30"/>
      <c r="C94" s="30"/>
      <c r="D94" s="30"/>
      <c r="E94" s="30"/>
      <c r="F94" s="30"/>
      <c r="G94" s="30"/>
    </row>
    <row r="95" spans="1:10" x14ac:dyDescent="0.2">
      <c r="A95" s="30"/>
      <c r="B95" s="30"/>
      <c r="C95" s="30"/>
      <c r="D95" s="30"/>
      <c r="E95" s="30"/>
      <c r="F95" s="30"/>
      <c r="G95" s="30"/>
    </row>
    <row r="97" spans="1:7" ht="12.75" customHeight="1" x14ac:dyDescent="0.2">
      <c r="A97" s="31" t="s">
        <v>129</v>
      </c>
      <c r="B97" s="31"/>
      <c r="C97" s="31"/>
      <c r="D97" s="31"/>
      <c r="E97" s="31"/>
      <c r="F97" s="31"/>
      <c r="G97" s="31"/>
    </row>
    <row r="98" spans="1:7" x14ac:dyDescent="0.2">
      <c r="A98" s="31"/>
      <c r="B98" s="31"/>
      <c r="C98" s="31"/>
      <c r="D98" s="31"/>
      <c r="E98" s="31"/>
      <c r="F98" s="31"/>
      <c r="G98" s="31"/>
    </row>
    <row r="99" spans="1:7" x14ac:dyDescent="0.2">
      <c r="A99" s="31"/>
      <c r="B99" s="31"/>
      <c r="C99" s="31"/>
      <c r="D99" s="31"/>
      <c r="E99" s="31"/>
      <c r="F99" s="31"/>
      <c r="G99" s="31"/>
    </row>
    <row r="100" spans="1:7" x14ac:dyDescent="0.2">
      <c r="B100" s="17" t="s">
        <v>130</v>
      </c>
      <c r="C100" s="18"/>
      <c r="D100" s="17" t="s">
        <v>131</v>
      </c>
    </row>
    <row r="101" spans="1:7" x14ac:dyDescent="0.2">
      <c r="B101" s="17" t="s">
        <v>132</v>
      </c>
      <c r="C101" s="30"/>
      <c r="D101" s="30"/>
      <c r="E101" s="30"/>
      <c r="F101" s="30"/>
      <c r="G101" s="17" t="s">
        <v>133</v>
      </c>
    </row>
    <row r="102" spans="1:7" ht="8.4499999999999993" customHeight="1" x14ac:dyDescent="0.2">
      <c r="B102" s="31" t="s">
        <v>134</v>
      </c>
      <c r="C102" s="31"/>
      <c r="D102" s="31"/>
      <c r="E102" s="31"/>
      <c r="F102" s="31"/>
      <c r="G102" s="31"/>
    </row>
    <row r="103" spans="1:7" x14ac:dyDescent="0.2">
      <c r="B103" s="31"/>
      <c r="C103" s="31"/>
      <c r="D103" s="31"/>
      <c r="E103" s="31"/>
      <c r="F103" s="31"/>
      <c r="G103" s="31"/>
    </row>
    <row r="104" spans="1:7" x14ac:dyDescent="0.2">
      <c r="B104" s="31"/>
      <c r="C104" s="31"/>
      <c r="D104" s="31"/>
      <c r="E104" s="31"/>
      <c r="F104" s="31"/>
      <c r="G104" s="31"/>
    </row>
    <row r="105" spans="1:7" ht="12.75" customHeight="1" x14ac:dyDescent="0.2">
      <c r="B105" s="31" t="s">
        <v>135</v>
      </c>
      <c r="C105" s="31"/>
      <c r="D105" s="18"/>
      <c r="E105" s="17" t="s">
        <v>136</v>
      </c>
    </row>
  </sheetData>
  <sheetProtection sheet="1"/>
  <mergeCells count="55">
    <mergeCell ref="B105:C105"/>
    <mergeCell ref="A93:G93"/>
    <mergeCell ref="A94:G94"/>
    <mergeCell ref="A95:G95"/>
    <mergeCell ref="A97:G99"/>
    <mergeCell ref="C101:F101"/>
    <mergeCell ref="B102:G104"/>
    <mergeCell ref="B80:G80"/>
    <mergeCell ref="B82:G82"/>
    <mergeCell ref="B85:G85"/>
    <mergeCell ref="B87:G87"/>
    <mergeCell ref="B89:G89"/>
    <mergeCell ref="B91:G91"/>
    <mergeCell ref="B67:G67"/>
    <mergeCell ref="B69:G69"/>
    <mergeCell ref="B71:G71"/>
    <mergeCell ref="B74:G74"/>
    <mergeCell ref="B76:G76"/>
    <mergeCell ref="B78:G78"/>
    <mergeCell ref="B53:G53"/>
    <mergeCell ref="B55:G55"/>
    <mergeCell ref="B57:G57"/>
    <mergeCell ref="B60:G60"/>
    <mergeCell ref="B63:G63"/>
    <mergeCell ref="B65:G65"/>
    <mergeCell ref="B38:G38"/>
    <mergeCell ref="B40:G40"/>
    <mergeCell ref="B43:G43"/>
    <mergeCell ref="B46:G46"/>
    <mergeCell ref="B48:G48"/>
    <mergeCell ref="B51:G51"/>
    <mergeCell ref="B26:G26"/>
    <mergeCell ref="B28:G28"/>
    <mergeCell ref="B30:G30"/>
    <mergeCell ref="B32:G32"/>
    <mergeCell ref="B34:G34"/>
    <mergeCell ref="B36:G36"/>
    <mergeCell ref="A13:I13"/>
    <mergeCell ref="A14:I14"/>
    <mergeCell ref="A15:I15"/>
    <mergeCell ref="A16:I16"/>
    <mergeCell ref="B22:G22"/>
    <mergeCell ref="B24:G24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CR2-Suporte3</cp:lastModifiedBy>
  <dcterms:created xsi:type="dcterms:W3CDTF">2019-12-06T19:00:16Z</dcterms:created>
  <dcterms:modified xsi:type="dcterms:W3CDTF">2019-12-06T19:00:16Z</dcterms:modified>
</cp:coreProperties>
</file>