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Planilha1" sheetId="1" r:id="rId1"/>
    <sheet name="Planilha2" sheetId="2" r:id="rId2"/>
    <sheet name="Planilha3" sheetId="3" r:id="rId3"/>
  </sheets>
  <calcPr calcId="145621"/>
</workbook>
</file>

<file path=xl/calcChain.xml><?xml version="1.0" encoding="utf-8"?>
<calcChain xmlns="http://schemas.openxmlformats.org/spreadsheetml/2006/main">
  <c r="G26" i="1" l="1"/>
  <c r="G28" i="1"/>
  <c r="G42" i="1" s="1"/>
  <c r="G30" i="1"/>
  <c r="G32" i="1"/>
  <c r="G34" i="1"/>
  <c r="G36" i="1"/>
  <c r="G39" i="1"/>
  <c r="G48" i="1"/>
  <c r="G50" i="1"/>
  <c r="G66" i="1" s="1"/>
  <c r="G52" i="1"/>
  <c r="G55" i="1"/>
  <c r="G57" i="1"/>
  <c r="G59" i="1"/>
  <c r="G61" i="1"/>
  <c r="G63" i="1"/>
  <c r="G72" i="1"/>
  <c r="G74" i="1"/>
  <c r="G76" i="1"/>
  <c r="G81" i="1" s="1"/>
  <c r="G78" i="1"/>
  <c r="G87" i="1"/>
  <c r="G89" i="1"/>
  <c r="G94" i="1" s="1"/>
  <c r="G91" i="1"/>
  <c r="G100" i="1"/>
  <c r="G102" i="1"/>
  <c r="G104" i="1"/>
  <c r="G106" i="1"/>
  <c r="G108" i="1"/>
  <c r="G111" i="1"/>
  <c r="G117" i="1"/>
  <c r="G119" i="1"/>
  <c r="G126" i="1" s="1"/>
  <c r="G121" i="1"/>
  <c r="G123" i="1"/>
  <c r="G132" i="1"/>
  <c r="G146" i="1" s="1"/>
  <c r="G135" i="1"/>
  <c r="G138" i="1"/>
  <c r="G141" i="1"/>
  <c r="G143" i="1"/>
  <c r="G152" i="1"/>
  <c r="G167" i="1" s="1"/>
  <c r="G154" i="1"/>
  <c r="G156" i="1"/>
  <c r="G158" i="1"/>
  <c r="G160" i="1"/>
  <c r="G162" i="1"/>
  <c r="G164" i="1"/>
  <c r="G173" i="1"/>
  <c r="G183" i="1" s="1"/>
  <c r="G176" i="1"/>
  <c r="G179" i="1"/>
  <c r="G189" i="1"/>
  <c r="G205" i="1" s="1"/>
  <c r="G191" i="1"/>
  <c r="G194" i="1"/>
  <c r="G196" i="1"/>
  <c r="G198" i="1"/>
  <c r="G200" i="1"/>
  <c r="G202" i="1"/>
  <c r="G211" i="1"/>
  <c r="G223" i="1" s="1"/>
  <c r="G213" i="1"/>
  <c r="G216" i="1"/>
  <c r="G218" i="1"/>
  <c r="G220" i="1"/>
  <c r="G229" i="1"/>
  <c r="G247" i="1" s="1"/>
  <c r="G232" i="1"/>
  <c r="G234" i="1"/>
  <c r="G236" i="1"/>
  <c r="G238" i="1"/>
  <c r="G241" i="1"/>
  <c r="G243" i="1"/>
  <c r="G253" i="1"/>
  <c r="G256" i="1"/>
  <c r="I258" i="1"/>
</calcChain>
</file>

<file path=xl/sharedStrings.xml><?xml version="1.0" encoding="utf-8"?>
<sst xmlns="http://schemas.openxmlformats.org/spreadsheetml/2006/main" count="442" uniqueCount="148">
  <si>
    <t>PREENCHER OS CAMPOS EM CINZA - NÃO ALTERAR A ESTRUTURA DA PLANILHA</t>
  </si>
  <si>
    <t>Proposta de preços</t>
  </si>
  <si>
    <t xml:space="preserve">PREGAO                             No: 9/2017-00045   </t>
  </si>
  <si>
    <t xml:space="preserve">Prefeitura Municipal de Tucumã                    </t>
  </si>
  <si>
    <t>COMISSÃO DE LICITAÇÃO</t>
  </si>
  <si>
    <t xml:space="preserve">          NOME: COMISSÃO DE PREGÃO                      </t>
  </si>
  <si>
    <t xml:space="preserve">          ENDEREÇO: RUA DO CAFÉ, S/N - MORUMBI, TUCUMÃ/PA             </t>
  </si>
  <si>
    <t xml:space="preserve">EMPRESA : </t>
  </si>
  <si>
    <t xml:space="preserve">          NOME: PREFEITURA MUNICIPAL DE TUCUMÃ                              </t>
  </si>
  <si>
    <t xml:space="preserve">          ENDEREÇO : Rua do café, s/nº                                 </t>
  </si>
  <si>
    <t xml:space="preserve">          BAIRRO : MOrumbi   CIDADE : Tucumã - PA</t>
  </si>
  <si>
    <t xml:space="preserve">          CNPJ : 22.981.088/0001-02</t>
  </si>
  <si>
    <t>001</t>
  </si>
  <si>
    <t xml:space="preserve">Lote No 001  -  LOTE 01                                 </t>
  </si>
  <si>
    <t>Valor :</t>
  </si>
  <si>
    <t>ITEM</t>
  </si>
  <si>
    <t>DESCRIÇÃO</t>
  </si>
  <si>
    <t>MARCA</t>
  </si>
  <si>
    <t>QUANT.</t>
  </si>
  <si>
    <t>UNIDADE</t>
  </si>
  <si>
    <t>VAL. UNIT.</t>
  </si>
  <si>
    <t>VAL. TOTAL</t>
  </si>
  <si>
    <t>0001</t>
  </si>
  <si>
    <t>ADAPTADOR P/ 1 TOMADA - PADRãO NOVO - SMS</t>
  </si>
  <si>
    <t xml:space="preserve">UNIDADE </t>
  </si>
  <si>
    <t>Valor total extenso:</t>
  </si>
  <si>
    <t>0002</t>
  </si>
  <si>
    <t>ADAPTADOR P/ 1 TOMADA BIVOLT - PADRãO ANTIGO - SMS</t>
  </si>
  <si>
    <t>0003</t>
  </si>
  <si>
    <t>CABO DE DADOS SATA 2 COM TRAVA METáLICA</t>
  </si>
  <si>
    <t>0004</t>
  </si>
  <si>
    <t>CABO FORÇA ADAPTADOR FONTE ENERGIA SATA</t>
  </si>
  <si>
    <t>0005</t>
  </si>
  <si>
    <t>CABO HDMI 10 METROS</t>
  </si>
  <si>
    <t>0006</t>
  </si>
  <si>
    <t>CABO PARA REDE PAR TRANÇADO</t>
  </si>
  <si>
    <t xml:space="preserve">METRO   </t>
  </si>
  <si>
    <t>Especificação : CABO PARA REDE PAR TRANÇADO</t>
  </si>
  <si>
    <t>0007</t>
  </si>
  <si>
    <t>CABO USB  2.0 PARA IMPRESSORA 1,8M PRETO</t>
  </si>
  <si>
    <t xml:space="preserve">Total do lote : </t>
  </si>
  <si>
    <t>002</t>
  </si>
  <si>
    <t xml:space="preserve">Lote No 002  -  LOTE 02                                 </t>
  </si>
  <si>
    <t>CARTUCHO HP 122 COLORIDO</t>
  </si>
  <si>
    <t>CARTUCHO HP 122 PRETO</t>
  </si>
  <si>
    <t>CARTUCHO HP 60 COLORIDO</t>
  </si>
  <si>
    <t>Especificação : CARTUCHO IMPRESSORA HP 60 COLORIDO ORIGINAL</t>
  </si>
  <si>
    <t>CARTUCHO HP 60 PETRO</t>
  </si>
  <si>
    <t>CARTUCHO HP 662 COLORIDO</t>
  </si>
  <si>
    <t>CARTUCHO HP 662 PRETO</t>
  </si>
  <si>
    <t>CARTUCHO HP 901 COLORIDA</t>
  </si>
  <si>
    <t>0008</t>
  </si>
  <si>
    <t>CARTUCHO HP 901 PRETO</t>
  </si>
  <si>
    <t>003</t>
  </si>
  <si>
    <t xml:space="preserve">Lote No 003  -  LOTE 03                                 </t>
  </si>
  <si>
    <t>DISCO RIGIDO 1000GB (01 TERA BYTE) , INTERNO SATA</t>
  </si>
  <si>
    <t>DISCO RIGIDO 1000GB (01 TERABYTE), EXTERNO COM CABO USB</t>
  </si>
  <si>
    <t>DISCO RIGIDO 500 GB EXTERNO COM CABO USB</t>
  </si>
  <si>
    <t>DISCO RÍGIDO 500BG INTERNO SATÃ</t>
  </si>
  <si>
    <t>004</t>
  </si>
  <si>
    <t xml:space="preserve">Lote No 004  -  LOTE 04                                 </t>
  </si>
  <si>
    <t>MEMORIA RAM DDR - II 2GB 800MHZ</t>
  </si>
  <si>
    <t>MEMORIA RAM DDR - III 2GB 1333MHZ</t>
  </si>
  <si>
    <t>MEMORIA RAM DDR - III 4GB 1333MHZ</t>
  </si>
  <si>
    <t>005</t>
  </si>
  <si>
    <t xml:space="preserve">Lote No 005  -  LOTE 05                                 </t>
  </si>
  <si>
    <t>NOBREAK 1300 VA BI 115 BLACK</t>
  </si>
  <si>
    <t>NOBREAK 1400 VA BIVOLT</t>
  </si>
  <si>
    <t>NOBREAK 2200 VA BIVOLT</t>
  </si>
  <si>
    <t>NOBREAK 600 VA 4T BIV</t>
  </si>
  <si>
    <t>NOBREAK 700 VA BI</t>
  </si>
  <si>
    <t>006</t>
  </si>
  <si>
    <t xml:space="preserve">Lote No 006  -  LOTE 06                                 </t>
  </si>
  <si>
    <t>TECLADO SLIM ABNT PS/2</t>
  </si>
  <si>
    <t>TECLADO PADRÃO USB COM FIO</t>
  </si>
  <si>
    <t>TECLADO MULTIMÍDIA SEM FIO</t>
  </si>
  <si>
    <t>TECLADO MULTIMÍDIA MOD. 0402 USB</t>
  </si>
  <si>
    <t>007</t>
  </si>
  <si>
    <t xml:space="preserve">Lote No 007  -  LOTE 07                                 </t>
  </si>
  <si>
    <t>FILTRO DE LINHA PARA 04 TOMADAS, TENSÃO 110 VOLTS</t>
  </si>
  <si>
    <t xml:space="preserve">PEÇA    </t>
  </si>
  <si>
    <t>Especificação : elétricas universais, modelo tipo régua, interruptor ON-OFF, cabo de forca com no mínimo de 1.20 m conforme NBR 13249, tensao 110 volts.</t>
  </si>
  <si>
    <t>FILTRO DE LINHA PARA 06 TOMADAS, TENSÃO 110/220 VOLTS</t>
  </si>
  <si>
    <t>Especificação : Filtro de linha para 6 tomadas conforme NBR 13249, tensao 110/220 volts.</t>
  </si>
  <si>
    <t>FONTE ATX 450WT</t>
  </si>
  <si>
    <t>Especificação : Fonrte de alimentação, para computador, entrada bivolt 110/220V.</t>
  </si>
  <si>
    <t>FONTE ATX 500 WATS</t>
  </si>
  <si>
    <t>FONTE ATX 650 WATS</t>
  </si>
  <si>
    <t>008</t>
  </si>
  <si>
    <t xml:space="preserve">Lote No 008  -  LOTE 08                                 </t>
  </si>
  <si>
    <t>PLACA DE REDE 10/100/1000 MBPS PCI.</t>
  </si>
  <si>
    <t>PLACA DE REDE ETHERNET 10/100.</t>
  </si>
  <si>
    <t>PLACA DE REDE SEM FIO 54MB.</t>
  </si>
  <si>
    <t>PLACA DE REDE TP LINK TG-3269 OU SIMILAR.</t>
  </si>
  <si>
    <t>PLACA MÃE DDR3 I5</t>
  </si>
  <si>
    <t>PLACA MÃE PCWAREIPM41 D3.</t>
  </si>
  <si>
    <t>PLACA PCI WIRELESS W-R200NL 150 MBPS VI.2</t>
  </si>
  <si>
    <t>009</t>
  </si>
  <si>
    <t xml:space="preserve">Lote No 009  -  LOTE 09                                 </t>
  </si>
  <si>
    <t>IMPRESSORA MULTI FUNCIONAL BROTHER</t>
  </si>
  <si>
    <t>Especificação : multifuncional laser monocromática com excelente custo/benefício, perfeito para escritório com altos volumes de documentos ou para grupos de trabalho. Ela combina impressão e cópias rápidas e confiáveis de até 40ppm com digitalização colorida de alta qualidade. A DCP-8157DN oferece ainda o recurso de duplex completo para a fácil produção de documentos frente e verso, cópias sem o uso de um computador, rede integrada para compartilhamento do equipamento com outros usuários, manuseio flexivel de papel, além do recurso de bloqueio de funções, contabilização de impressão, cópia, digitalização e compatibilidade com cartucho de ultra rendimento para 12.000 páginas.</t>
  </si>
  <si>
    <t>TABLET, 10.1"</t>
  </si>
  <si>
    <t>Especificação : Tamanho da Tela 10.1", Conexões Wi-Fi + 3G, Sistema Operacional Android 4.2, Faz e Recebe Chamadas, Memória Interna 16GB, EDGE, GPRS, Câmera Integrada 3.0MP, Câmera Filmadora, MP3 Player, Extensão para Cartões de Memória, Bluetooth, Recursos de Som Reprodução de Música Formatos Suportados AAC, MP3, WMA, ASF, FLAC, OGG, AMR, WAV, 3GA, M4A Rádio FM, Agenda, capacidade maxima de contatos De acordo com a memória do aparalho, Idioma do Menu Inglês, Português (BR), Espanhol, Calendario, Calculadora, Data e horário, GPS, Alimentação (tipo de bateria) Ions de Litio 6800 mAh.</t>
  </si>
  <si>
    <t>NOTEBOOK SEMEC</t>
  </si>
  <si>
    <t>Especificação : Processador Intel Core i7 3517U, Cache 4MB, Mobile Intel HM76 Express Chipsets, Memória RAM 6GB, Placa Mãe ASUS, HD 500GB, SSD 24GB, Drives Gravador de DRD RW/DL 8x8.9"mm, Tamanho da Tela 14", Rede 10/100/10 Mbps, Som Alto Falantes Altec Lansing, Wireless, Bluetooth, Video Intel HD Graphics 4000, Teclado Protugues do Brasil (ABNT2), Mouse Touchpad, Sistema Operacional Windows 8, Cor Preto, Alimentação (tipo de bateria) 65w AC Adapter, Conexões 1x Entrada para fone de ouvido/microfone 1x Saída de vídeo VGA (D-Sub) 1x Entrada de Rede RJ45 LAN 1x HDMI 1.4 x USB 2.0 1x USB 3.0/2.0, Voltagem Bivolt.</t>
  </si>
  <si>
    <t>010</t>
  </si>
  <si>
    <t xml:space="preserve">Lote No 010  -  LOTE 10                                 </t>
  </si>
  <si>
    <t>CAIXA DE SOM AMPLIFICADA 2.1 AUDIO SYSTEM CT 683601 1 127V</t>
  </si>
  <si>
    <t>CAIXA DE SOM P/COMPUTADOR 2.0 USB</t>
  </si>
  <si>
    <t>Especificação : Multimidia Speaker DC 5V 400MA</t>
  </si>
  <si>
    <t>LEITOR/GRAVADOR DE CD/DVD EXTERNO</t>
  </si>
  <si>
    <t>LEITOR/GRAVADOR DE CD/DVD INTERNO SATÃ</t>
  </si>
  <si>
    <t>VENTILADOR PARA GABIENTE CPU</t>
  </si>
  <si>
    <t>PROCESSADOR INTEL CORE I5.</t>
  </si>
  <si>
    <t>PROCESSADOR INTEL CORE I3.</t>
  </si>
  <si>
    <t>011</t>
  </si>
  <si>
    <t xml:space="preserve">Lote No 011  -  LOTE 11                                 </t>
  </si>
  <si>
    <t>CD-RW VIRGEM 700MBX80MIN</t>
  </si>
  <si>
    <t>DVD-RW 4X, 4.7 GB DADOS / 120 MIN. VÍDEO</t>
  </si>
  <si>
    <t>Especificação : DVD-RW 4X, 4.7 GB dados / 120 min. video (SP), embalagem individual tipo envelope, Capacidade para gravação de 4.7 GB de dados, ou 120 minutos de vídeo em qualidade SP. - Velocidade de gravação ate 4 X - Face não gravável fosca com identificação do fabricante, capacidade e velocidade máxima de gravação, e espaco para escrita do conteudo gravado com caneta apropriada.</t>
  </si>
  <si>
    <t>CONECTOR RJ-45</t>
  </si>
  <si>
    <t>GABINETE ATX 04 BAIAS C/FONTE ATX 450 WATTS</t>
  </si>
  <si>
    <t>ROTEADOR 150 MB</t>
  </si>
  <si>
    <t>012</t>
  </si>
  <si>
    <t xml:space="preserve">Lote No 012  -  LOTE 12                                 </t>
  </si>
  <si>
    <t>BATERIA SELADA SMS 12V 7AH</t>
  </si>
  <si>
    <t>Especificação : BATERIA SELADA SMS 12V 7AH ORIGINAL</t>
  </si>
  <si>
    <t>MOUSE MULTIDIA PS2</t>
  </si>
  <si>
    <t>MOUSE OPTICO TIPO USB</t>
  </si>
  <si>
    <t>MOUSE PEQUENO P/NOTBOOK USB</t>
  </si>
  <si>
    <t>PEN - DRIVE 8 GB</t>
  </si>
  <si>
    <t>Especificação : Software pré-carregado permite organizar e vizualisar arquivos de forma mais rápida 8 GB KINGSTON OU SIMILAR</t>
  </si>
  <si>
    <t>PEN DRIVE 16GB</t>
  </si>
  <si>
    <t>PEN DRIVER 32GB DT101G2</t>
  </si>
  <si>
    <t>Especificação : PEN DRIVE 32 GB, COMPATIVEL LINUX, WINDOWS, MACINTISH KINGSTON OU SIMILAR</t>
  </si>
  <si>
    <t>013</t>
  </si>
  <si>
    <t xml:space="preserve">Lote No 013  -  LOTE 13                                 </t>
  </si>
  <si>
    <t>ESTABILIZADOR 600 VA BIV PR</t>
  </si>
  <si>
    <t>Total :</t>
  </si>
  <si>
    <t>Valor total da proposta por extenso :</t>
  </si>
  <si>
    <t xml:space="preserve">Por esta proposta, declaramos inteira submissão aos preceitos legais em vigor,especialmente aos da Lei 10.520/02 e da
	Lei 8.666/93 e às cláusulas e condições constantes no Edital de Pregão No 9/2017-00045   .
Propomos executarmos o objeto desta licitação, obedecendo às estipulações do correspondente Edital e às suas espe-
	cificações, e asseverando que: </t>
  </si>
  <si>
    <t xml:space="preserve">a) o prazo de validade desta proposta é de  : </t>
  </si>
  <si>
    <t xml:space="preserve"> dias;</t>
  </si>
  <si>
    <t>b) as condições de pagamento são:</t>
  </si>
  <si>
    <t xml:space="preserve"> ;</t>
  </si>
  <si>
    <t>c) todos os componentes de despesas de qualquer natureza, custos diretos e indiretos relacionados com salários, encargos trabalhistas, previdenciários e sociais, e todos os demais impostos, taxas e outras despesas decorrentes de exigência legal ou das condições de gestão do contrato a ser assinado, encontram-se inclusos nos preços ofertados;</t>
  </si>
  <si>
    <t>d) o  prazo  de  entrega / execução  do  objeto  licitado  é  de:</t>
  </si>
  <si>
    <t xml:space="preserve">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</si>
</sst>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0"/>
      <name val="Arial"/>
      <family val="2"/>
    </font>
    <font>
      <b/>
      <sz val="7"/>
      <name val="Arial"/>
      <family val="2"/>
    </font>
    <font>
      <b/>
      <sz val="9"/>
      <name val="Arial"/>
      <family val="2"/>
    </font>
    <font>
      <b/>
      <sz val="8"/>
      <name val="Arial"/>
      <family val="2"/>
    </font>
    <font>
      <sz val="7"/>
      <name val="Arial"/>
      <family val="2"/>
    </font>
    <font>
      <sz val="6"/>
      <name val="Arial"/>
      <family val="2"/>
    </font>
    <font>
      <i/>
      <sz val="6"/>
      <name val="Arial"/>
      <family val="2"/>
    </font>
    <font>
      <shadow/>
      <sz val="7"/>
      <name val="Arial"/>
      <family val="2"/>
    </font>
    <font>
      <sz val="5"/>
      <name val="Arial"/>
      <family val="2"/>
    </font>
  </fonts>
  <fills count="5">
    <fill>
      <patternFill patternType="none"/>
    </fill>
    <fill>
      <patternFill patternType="gray125"/>
    </fill>
    <fill>
      <patternFill patternType="solid">
        <fgColor indexed="13"/>
        <bgColor indexed="34"/>
      </patternFill>
    </fill>
    <fill>
      <patternFill patternType="solid">
        <fgColor indexed="22"/>
        <bgColor indexed="31"/>
      </patternFill>
    </fill>
    <fill>
      <patternFill patternType="solid">
        <fgColor indexed="44"/>
        <bgColor indexed="3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s>
  <cellStyleXfs count="1">
    <xf numFmtId="0" fontId="0" fillId="0" borderId="0"/>
  </cellStyleXfs>
  <cellXfs count="31">
    <xf numFmtId="0" fontId="0" fillId="0" borderId="0" xfId="0"/>
    <xf numFmtId="0" fontId="3" fillId="0" borderId="1" xfId="0" applyFont="1" applyBorder="1" applyAlignment="1">
      <alignment horizontal="center" vertical="center"/>
    </xf>
    <xf numFmtId="0" fontId="1" fillId="0" borderId="1" xfId="0" applyFont="1" applyBorder="1" applyAlignment="1">
      <alignment horizontal="left" vertical="center"/>
    </xf>
    <xf numFmtId="0" fontId="4" fillId="0" borderId="1" xfId="0" applyFont="1" applyBorder="1"/>
    <xf numFmtId="164" fontId="4" fillId="3" borderId="1" xfId="0" applyNumberFormat="1" applyFont="1" applyFill="1" applyBorder="1" applyProtection="1">
      <protection locked="0"/>
    </xf>
    <xf numFmtId="0" fontId="4" fillId="0" borderId="1" xfId="0" applyFont="1" applyBorder="1" applyAlignment="1">
      <alignment horizontal="left" vertical="center"/>
    </xf>
    <xf numFmtId="0" fontId="4" fillId="0" borderId="1" xfId="0" applyFont="1" applyBorder="1" applyAlignment="1">
      <alignment wrapText="1"/>
    </xf>
    <xf numFmtId="0" fontId="4" fillId="3" borderId="1" xfId="0" applyFont="1" applyFill="1" applyBorder="1" applyAlignment="1" applyProtection="1">
      <alignment horizontal="justify"/>
      <protection locked="0"/>
    </xf>
    <xf numFmtId="164" fontId="4" fillId="0" borderId="1" xfId="0" applyNumberFormat="1" applyFont="1" applyBorder="1"/>
    <xf numFmtId="2" fontId="4" fillId="4" borderId="1" xfId="0" applyNumberFormat="1" applyFont="1" applyFill="1" applyBorder="1"/>
    <xf numFmtId="0" fontId="6" fillId="0" borderId="0" xfId="0" applyFont="1" applyAlignment="1">
      <alignment horizontal="justify" wrapText="1"/>
    </xf>
    <xf numFmtId="2" fontId="4" fillId="0" borderId="1" xfId="0" applyNumberFormat="1" applyFont="1" applyBorder="1"/>
    <xf numFmtId="0" fontId="7" fillId="0" borderId="0" xfId="0" applyFont="1"/>
    <xf numFmtId="2" fontId="4" fillId="3" borderId="0" xfId="0" applyNumberFormat="1" applyFont="1" applyFill="1"/>
    <xf numFmtId="0" fontId="4" fillId="0" borderId="0" xfId="0" applyFont="1"/>
    <xf numFmtId="0" fontId="8" fillId="3" borderId="1" xfId="0" applyFont="1" applyFill="1" applyBorder="1" applyProtection="1">
      <protection locked="0"/>
    </xf>
    <xf numFmtId="0" fontId="1" fillId="2" borderId="1" xfId="0" applyFont="1" applyFill="1" applyBorder="1" applyAlignment="1">
      <alignment horizontal="center"/>
    </xf>
    <xf numFmtId="0" fontId="2"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xf numFmtId="0" fontId="0" fillId="0" borderId="4" xfId="0" applyBorder="1"/>
    <xf numFmtId="0" fontId="3" fillId="0" borderId="4" xfId="0" applyFont="1" applyBorder="1" applyAlignment="1">
      <alignment horizontal="left" vertical="center"/>
    </xf>
    <xf numFmtId="0" fontId="0" fillId="0" borderId="3" xfId="0" applyBorder="1"/>
    <xf numFmtId="0" fontId="3" fillId="0" borderId="2" xfId="0" applyFont="1" applyBorder="1" applyAlignment="1">
      <alignment horizontal="left" vertical="center"/>
    </xf>
    <xf numFmtId="0" fontId="0" fillId="0" borderId="0" xfId="0"/>
    <xf numFmtId="0" fontId="1" fillId="0" borderId="1" xfId="0" applyFont="1" applyBorder="1" applyAlignment="1">
      <alignment horizontal="left" vertical="center"/>
    </xf>
    <xf numFmtId="0" fontId="5" fillId="3" borderId="0" xfId="0" applyFont="1" applyFill="1" applyProtection="1">
      <protection locked="0"/>
    </xf>
    <xf numFmtId="0" fontId="3" fillId="0" borderId="1" xfId="0" applyFont="1" applyBorder="1" applyAlignment="1">
      <alignment horizontal="center" vertical="center"/>
    </xf>
    <xf numFmtId="0" fontId="4" fillId="0" borderId="0" xfId="0" applyFont="1"/>
    <xf numFmtId="0" fontId="8" fillId="3" borderId="1" xfId="0" applyFont="1" applyFill="1" applyBorder="1" applyProtection="1">
      <protection locked="0"/>
    </xf>
    <xf numFmtId="0" fontId="4" fillId="0" borderId="0" xfId="0" applyFont="1" applyAlignment="1">
      <alignment horizontal="justify"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DCDC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DD8E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tabSelected="1" zoomScaleNormal="100" workbookViewId="0">
      <selection sqref="A1:I1"/>
    </sheetView>
  </sheetViews>
  <sheetFormatPr defaultColWidth="11.5703125" defaultRowHeight="12.75" x14ac:dyDescent="0.2"/>
  <cols>
    <col min="1" max="1" width="3.85546875" customWidth="1"/>
    <col min="2" max="2" width="33.140625" customWidth="1"/>
    <col min="3" max="3" width="12.5703125" customWidth="1"/>
    <col min="4" max="4" width="8.7109375" customWidth="1"/>
    <col min="5" max="5" width="9" customWidth="1"/>
    <col min="6" max="7" width="12.5703125" customWidth="1"/>
    <col min="8" max="8" width="6.140625" customWidth="1"/>
    <col min="9" max="9" width="11.7109375" customWidth="1"/>
    <col min="10" max="12" width="0" hidden="1" customWidth="1"/>
  </cols>
  <sheetData>
    <row r="1" spans="1:9" x14ac:dyDescent="0.2">
      <c r="A1" s="16" t="s">
        <v>0</v>
      </c>
      <c r="B1" s="16"/>
      <c r="C1" s="16"/>
      <c r="D1" s="16"/>
      <c r="E1" s="16"/>
      <c r="F1" s="16"/>
      <c r="G1" s="16"/>
      <c r="H1" s="16"/>
      <c r="I1" s="16"/>
    </row>
    <row r="2" spans="1:9" x14ac:dyDescent="0.2">
      <c r="A2" s="17" t="s">
        <v>1</v>
      </c>
      <c r="B2" s="17"/>
      <c r="C2" s="17"/>
      <c r="D2" s="17"/>
      <c r="E2" s="17"/>
      <c r="F2" s="17"/>
      <c r="G2" s="17"/>
      <c r="H2" s="17"/>
      <c r="I2" s="17"/>
    </row>
    <row r="3" spans="1:9" x14ac:dyDescent="0.2">
      <c r="A3" s="18" t="s">
        <v>2</v>
      </c>
      <c r="B3" s="18"/>
      <c r="C3" s="18"/>
      <c r="D3" s="18"/>
      <c r="E3" s="18"/>
      <c r="F3" s="18"/>
      <c r="G3" s="18"/>
      <c r="H3" s="18"/>
      <c r="I3" s="18"/>
    </row>
    <row r="4" spans="1:9" x14ac:dyDescent="0.2">
      <c r="A4" s="19" t="s">
        <v>3</v>
      </c>
      <c r="B4" s="19"/>
      <c r="C4" s="19"/>
      <c r="D4" s="19"/>
      <c r="E4" s="19"/>
      <c r="F4" s="19"/>
      <c r="G4" s="19"/>
      <c r="H4" s="19"/>
      <c r="I4" s="19"/>
    </row>
    <row r="5" spans="1:9" x14ac:dyDescent="0.2">
      <c r="A5" s="20"/>
      <c r="B5" s="20"/>
      <c r="C5" s="20"/>
      <c r="D5" s="20"/>
      <c r="E5" s="20"/>
      <c r="F5" s="20"/>
      <c r="G5" s="20"/>
      <c r="H5" s="20"/>
      <c r="I5" s="20"/>
    </row>
    <row r="6" spans="1:9" x14ac:dyDescent="0.2">
      <c r="A6" s="21" t="s">
        <v>4</v>
      </c>
      <c r="B6" s="21"/>
      <c r="C6" s="21"/>
      <c r="D6" s="21"/>
      <c r="E6" s="21"/>
      <c r="F6" s="21"/>
      <c r="G6" s="21"/>
      <c r="H6" s="21"/>
      <c r="I6" s="21"/>
    </row>
    <row r="7" spans="1:9" x14ac:dyDescent="0.2">
      <c r="A7" s="21" t="s">
        <v>5</v>
      </c>
      <c r="B7" s="21"/>
      <c r="C7" s="21"/>
      <c r="D7" s="21"/>
      <c r="E7" s="21"/>
      <c r="F7" s="21"/>
      <c r="G7" s="21"/>
      <c r="H7" s="21"/>
      <c r="I7" s="21"/>
    </row>
    <row r="8" spans="1:9" x14ac:dyDescent="0.2">
      <c r="A8" s="21" t="s">
        <v>6</v>
      </c>
      <c r="B8" s="21"/>
      <c r="C8" s="21"/>
      <c r="D8" s="21"/>
      <c r="E8" s="21"/>
      <c r="F8" s="21"/>
      <c r="G8" s="21"/>
      <c r="H8" s="21"/>
      <c r="I8" s="21"/>
    </row>
    <row r="9" spans="1:9" x14ac:dyDescent="0.2">
      <c r="A9" s="22"/>
      <c r="B9" s="22"/>
      <c r="C9" s="22"/>
      <c r="D9" s="22"/>
      <c r="E9" s="22"/>
      <c r="F9" s="22"/>
      <c r="G9" s="22"/>
      <c r="H9" s="22"/>
      <c r="I9" s="22"/>
    </row>
    <row r="10" spans="1:9" x14ac:dyDescent="0.2">
      <c r="A10" s="23" t="s">
        <v>7</v>
      </c>
      <c r="B10" s="23"/>
      <c r="C10" s="23"/>
      <c r="D10" s="23"/>
      <c r="E10" s="23"/>
      <c r="F10" s="23"/>
      <c r="G10" s="23"/>
      <c r="H10" s="23"/>
      <c r="I10" s="23"/>
    </row>
    <row r="11" spans="1:9" x14ac:dyDescent="0.2">
      <c r="A11" s="21" t="s">
        <v>8</v>
      </c>
      <c r="B11" s="21"/>
      <c r="C11" s="21"/>
      <c r="D11" s="21"/>
      <c r="E11" s="21"/>
      <c r="F11" s="21"/>
      <c r="G11" s="21"/>
      <c r="H11" s="21"/>
      <c r="I11" s="21"/>
    </row>
    <row r="12" spans="1:9" x14ac:dyDescent="0.2">
      <c r="A12" s="21" t="s">
        <v>9</v>
      </c>
      <c r="B12" s="21"/>
      <c r="C12" s="21"/>
      <c r="D12" s="21"/>
      <c r="E12" s="21"/>
      <c r="F12" s="21"/>
      <c r="G12" s="21"/>
      <c r="H12" s="21"/>
      <c r="I12" s="21"/>
    </row>
    <row r="13" spans="1:9" x14ac:dyDescent="0.2">
      <c r="A13" s="21" t="s">
        <v>10</v>
      </c>
      <c r="B13" s="21"/>
      <c r="C13" s="21"/>
      <c r="D13" s="21"/>
      <c r="E13" s="21"/>
      <c r="F13" s="21"/>
      <c r="G13" s="21"/>
      <c r="H13" s="21"/>
      <c r="I13" s="21"/>
    </row>
    <row r="14" spans="1:9" x14ac:dyDescent="0.2">
      <c r="A14" s="21" t="s">
        <v>11</v>
      </c>
      <c r="B14" s="21"/>
      <c r="C14" s="21"/>
      <c r="D14" s="21"/>
      <c r="E14" s="21"/>
      <c r="F14" s="21"/>
      <c r="G14" s="21"/>
      <c r="H14" s="21"/>
      <c r="I14" s="21"/>
    </row>
    <row r="15" spans="1:9" x14ac:dyDescent="0.2">
      <c r="A15" s="22"/>
      <c r="B15" s="22"/>
      <c r="C15" s="22"/>
      <c r="D15" s="22"/>
      <c r="E15" s="22"/>
      <c r="F15" s="22"/>
      <c r="G15" s="22"/>
      <c r="H15" s="22"/>
      <c r="I15" s="22"/>
    </row>
    <row r="16" spans="1:9" x14ac:dyDescent="0.2">
      <c r="A16" s="24"/>
      <c r="B16" s="24"/>
      <c r="C16" s="24"/>
      <c r="D16" s="24"/>
      <c r="E16" s="24"/>
      <c r="F16" s="24"/>
      <c r="G16" s="24"/>
      <c r="H16" s="24"/>
      <c r="I16" s="24"/>
    </row>
    <row r="22" spans="1:9" x14ac:dyDescent="0.2">
      <c r="A22" s="1" t="s">
        <v>12</v>
      </c>
      <c r="B22" s="25" t="s">
        <v>13</v>
      </c>
      <c r="C22" s="25"/>
      <c r="D22" s="25"/>
      <c r="E22" s="25"/>
      <c r="H22" s="3" t="s">
        <v>14</v>
      </c>
      <c r="I22" s="4">
        <v>0</v>
      </c>
    </row>
    <row r="24" spans="1:9" x14ac:dyDescent="0.2">
      <c r="A24" s="5" t="s">
        <v>15</v>
      </c>
      <c r="B24" s="5" t="s">
        <v>16</v>
      </c>
      <c r="C24" s="5" t="s">
        <v>17</v>
      </c>
      <c r="D24" s="5" t="s">
        <v>18</v>
      </c>
      <c r="E24" s="5" t="s">
        <v>19</v>
      </c>
      <c r="F24" s="5" t="s">
        <v>20</v>
      </c>
      <c r="G24" s="5" t="s">
        <v>21</v>
      </c>
    </row>
    <row r="26" spans="1:9" ht="18.75" x14ac:dyDescent="0.2">
      <c r="A26" s="2" t="s">
        <v>22</v>
      </c>
      <c r="B26" s="6" t="s">
        <v>23</v>
      </c>
      <c r="C26" s="7"/>
      <c r="D26" s="8">
        <v>75</v>
      </c>
      <c r="E26" s="3" t="s">
        <v>24</v>
      </c>
      <c r="F26" s="4">
        <v>0</v>
      </c>
      <c r="G26" s="9">
        <f>(D26*F26)</f>
        <v>0</v>
      </c>
    </row>
    <row r="27" spans="1:9" x14ac:dyDescent="0.2">
      <c r="B27" s="26" t="s">
        <v>25</v>
      </c>
      <c r="C27" s="26"/>
      <c r="D27" s="26"/>
      <c r="E27" s="26"/>
      <c r="F27" s="26"/>
      <c r="G27" s="26"/>
    </row>
    <row r="28" spans="1:9" ht="18.75" x14ac:dyDescent="0.2">
      <c r="A28" s="2" t="s">
        <v>26</v>
      </c>
      <c r="B28" s="6" t="s">
        <v>27</v>
      </c>
      <c r="C28" s="7"/>
      <c r="D28" s="8">
        <v>75</v>
      </c>
      <c r="E28" s="3" t="s">
        <v>24</v>
      </c>
      <c r="F28" s="4">
        <v>0</v>
      </c>
      <c r="G28" s="9">
        <f>(D28*F28)</f>
        <v>0</v>
      </c>
    </row>
    <row r="29" spans="1:9" x14ac:dyDescent="0.2">
      <c r="B29" s="26" t="s">
        <v>25</v>
      </c>
      <c r="C29" s="26"/>
      <c r="D29" s="26"/>
      <c r="E29" s="26"/>
      <c r="F29" s="26"/>
      <c r="G29" s="26"/>
    </row>
    <row r="30" spans="1:9" ht="18.75" x14ac:dyDescent="0.2">
      <c r="A30" s="2" t="s">
        <v>28</v>
      </c>
      <c r="B30" s="6" t="s">
        <v>29</v>
      </c>
      <c r="C30" s="7"/>
      <c r="D30" s="8">
        <v>39</v>
      </c>
      <c r="E30" s="3" t="s">
        <v>24</v>
      </c>
      <c r="F30" s="4">
        <v>0</v>
      </c>
      <c r="G30" s="9">
        <f>(D30*F30)</f>
        <v>0</v>
      </c>
    </row>
    <row r="31" spans="1:9" x14ac:dyDescent="0.2">
      <c r="B31" s="26" t="s">
        <v>25</v>
      </c>
      <c r="C31" s="26"/>
      <c r="D31" s="26"/>
      <c r="E31" s="26"/>
      <c r="F31" s="26"/>
      <c r="G31" s="26"/>
    </row>
    <row r="32" spans="1:9" ht="18.75" x14ac:dyDescent="0.2">
      <c r="A32" s="2" t="s">
        <v>30</v>
      </c>
      <c r="B32" s="6" t="s">
        <v>31</v>
      </c>
      <c r="C32" s="7"/>
      <c r="D32" s="8">
        <v>39</v>
      </c>
      <c r="E32" s="3" t="s">
        <v>24</v>
      </c>
      <c r="F32" s="4">
        <v>0</v>
      </c>
      <c r="G32" s="9">
        <f>(D32*F32)</f>
        <v>0</v>
      </c>
    </row>
    <row r="33" spans="1:9" x14ac:dyDescent="0.2">
      <c r="B33" s="26" t="s">
        <v>25</v>
      </c>
      <c r="C33" s="26"/>
      <c r="D33" s="26"/>
      <c r="E33" s="26"/>
      <c r="F33" s="26"/>
      <c r="G33" s="26"/>
    </row>
    <row r="34" spans="1:9" x14ac:dyDescent="0.2">
      <c r="A34" s="2" t="s">
        <v>32</v>
      </c>
      <c r="B34" s="6" t="s">
        <v>33</v>
      </c>
      <c r="C34" s="7"/>
      <c r="D34" s="8">
        <v>9</v>
      </c>
      <c r="E34" s="3" t="s">
        <v>24</v>
      </c>
      <c r="F34" s="4">
        <v>0</v>
      </c>
      <c r="G34" s="9">
        <f>(D34*F34)</f>
        <v>0</v>
      </c>
    </row>
    <row r="35" spans="1:9" x14ac:dyDescent="0.2">
      <c r="B35" s="26" t="s">
        <v>25</v>
      </c>
      <c r="C35" s="26"/>
      <c r="D35" s="26"/>
      <c r="E35" s="26"/>
      <c r="F35" s="26"/>
      <c r="G35" s="26"/>
    </row>
    <row r="36" spans="1:9" x14ac:dyDescent="0.2">
      <c r="A36" s="2" t="s">
        <v>34</v>
      </c>
      <c r="B36" s="6" t="s">
        <v>35</v>
      </c>
      <c r="C36" s="7"/>
      <c r="D36" s="8">
        <v>900</v>
      </c>
      <c r="E36" s="3" t="s">
        <v>36</v>
      </c>
      <c r="F36" s="4">
        <v>0</v>
      </c>
      <c r="G36" s="9">
        <f>(D36*F36)</f>
        <v>0</v>
      </c>
    </row>
    <row r="37" spans="1:9" x14ac:dyDescent="0.2">
      <c r="B37" s="10" t="s">
        <v>37</v>
      </c>
    </row>
    <row r="38" spans="1:9" x14ac:dyDescent="0.2">
      <c r="B38" s="26" t="s">
        <v>25</v>
      </c>
      <c r="C38" s="26"/>
      <c r="D38" s="26"/>
      <c r="E38" s="26"/>
      <c r="F38" s="26"/>
      <c r="G38" s="26"/>
    </row>
    <row r="39" spans="1:9" x14ac:dyDescent="0.2">
      <c r="A39" s="2" t="s">
        <v>38</v>
      </c>
      <c r="B39" s="6" t="s">
        <v>39</v>
      </c>
      <c r="C39" s="7"/>
      <c r="D39" s="8">
        <v>15</v>
      </c>
      <c r="E39" s="3" t="s">
        <v>24</v>
      </c>
      <c r="F39" s="4">
        <v>0</v>
      </c>
      <c r="G39" s="9">
        <f>(D39*F39)</f>
        <v>0</v>
      </c>
    </row>
    <row r="40" spans="1:9" x14ac:dyDescent="0.2">
      <c r="B40" s="26" t="s">
        <v>25</v>
      </c>
      <c r="C40" s="26"/>
      <c r="D40" s="26"/>
      <c r="E40" s="26"/>
      <c r="F40" s="26"/>
      <c r="G40" s="26"/>
    </row>
    <row r="42" spans="1:9" x14ac:dyDescent="0.2">
      <c r="E42" s="27" t="s">
        <v>40</v>
      </c>
      <c r="F42" s="27"/>
      <c r="G42" s="11">
        <f>SUM(G25:G40)</f>
        <v>0</v>
      </c>
    </row>
    <row r="44" spans="1:9" x14ac:dyDescent="0.2">
      <c r="A44" s="1" t="s">
        <v>41</v>
      </c>
      <c r="B44" s="25" t="s">
        <v>42</v>
      </c>
      <c r="C44" s="25"/>
      <c r="D44" s="25"/>
      <c r="E44" s="25"/>
      <c r="H44" s="3" t="s">
        <v>14</v>
      </c>
      <c r="I44" s="4">
        <v>0</v>
      </c>
    </row>
    <row r="46" spans="1:9" x14ac:dyDescent="0.2">
      <c r="A46" s="5" t="s">
        <v>15</v>
      </c>
      <c r="B46" s="5" t="s">
        <v>16</v>
      </c>
      <c r="C46" s="5" t="s">
        <v>17</v>
      </c>
      <c r="D46" s="5" t="s">
        <v>18</v>
      </c>
      <c r="E46" s="5" t="s">
        <v>19</v>
      </c>
      <c r="F46" s="5" t="s">
        <v>20</v>
      </c>
      <c r="G46" s="5" t="s">
        <v>21</v>
      </c>
    </row>
    <row r="48" spans="1:9" x14ac:dyDescent="0.2">
      <c r="A48" s="2" t="s">
        <v>22</v>
      </c>
      <c r="B48" s="6" t="s">
        <v>43</v>
      </c>
      <c r="C48" s="7"/>
      <c r="D48" s="8">
        <v>300</v>
      </c>
      <c r="E48" s="3" t="s">
        <v>24</v>
      </c>
      <c r="F48" s="4">
        <v>0</v>
      </c>
      <c r="G48" s="9">
        <f>(D48*F48)</f>
        <v>0</v>
      </c>
    </row>
    <row r="49" spans="1:7" x14ac:dyDescent="0.2">
      <c r="B49" s="26" t="s">
        <v>25</v>
      </c>
      <c r="C49" s="26"/>
      <c r="D49" s="26"/>
      <c r="E49" s="26"/>
      <c r="F49" s="26"/>
      <c r="G49" s="26"/>
    </row>
    <row r="50" spans="1:7" x14ac:dyDescent="0.2">
      <c r="A50" s="2" t="s">
        <v>26</v>
      </c>
      <c r="B50" s="6" t="s">
        <v>44</v>
      </c>
      <c r="C50" s="7"/>
      <c r="D50" s="8">
        <v>300</v>
      </c>
      <c r="E50" s="3" t="s">
        <v>24</v>
      </c>
      <c r="F50" s="4">
        <v>0</v>
      </c>
      <c r="G50" s="9">
        <f>(D50*F50)</f>
        <v>0</v>
      </c>
    </row>
    <row r="51" spans="1:7" x14ac:dyDescent="0.2">
      <c r="B51" s="26" t="s">
        <v>25</v>
      </c>
      <c r="C51" s="26"/>
      <c r="D51" s="26"/>
      <c r="E51" s="26"/>
      <c r="F51" s="26"/>
      <c r="G51" s="26"/>
    </row>
    <row r="52" spans="1:7" x14ac:dyDescent="0.2">
      <c r="A52" s="2" t="s">
        <v>28</v>
      </c>
      <c r="B52" s="6" t="s">
        <v>45</v>
      </c>
      <c r="C52" s="7"/>
      <c r="D52" s="8">
        <v>300</v>
      </c>
      <c r="E52" s="3" t="s">
        <v>24</v>
      </c>
      <c r="F52" s="4">
        <v>0</v>
      </c>
      <c r="G52" s="9">
        <f>(D52*F52)</f>
        <v>0</v>
      </c>
    </row>
    <row r="53" spans="1:7" ht="17.25" x14ac:dyDescent="0.2">
      <c r="B53" s="10" t="s">
        <v>46</v>
      </c>
    </row>
    <row r="54" spans="1:7" x14ac:dyDescent="0.2">
      <c r="B54" s="26" t="s">
        <v>25</v>
      </c>
      <c r="C54" s="26"/>
      <c r="D54" s="26"/>
      <c r="E54" s="26"/>
      <c r="F54" s="26"/>
      <c r="G54" s="26"/>
    </row>
    <row r="55" spans="1:7" x14ac:dyDescent="0.2">
      <c r="A55" s="2" t="s">
        <v>30</v>
      </c>
      <c r="B55" s="6" t="s">
        <v>47</v>
      </c>
      <c r="C55" s="7"/>
      <c r="D55" s="8">
        <v>300</v>
      </c>
      <c r="E55" s="3" t="s">
        <v>24</v>
      </c>
      <c r="F55" s="4">
        <v>0</v>
      </c>
      <c r="G55" s="9">
        <f>(D55*F55)</f>
        <v>0</v>
      </c>
    </row>
    <row r="56" spans="1:7" x14ac:dyDescent="0.2">
      <c r="B56" s="26" t="s">
        <v>25</v>
      </c>
      <c r="C56" s="26"/>
      <c r="D56" s="26"/>
      <c r="E56" s="26"/>
      <c r="F56" s="26"/>
      <c r="G56" s="26"/>
    </row>
    <row r="57" spans="1:7" x14ac:dyDescent="0.2">
      <c r="A57" s="2" t="s">
        <v>32</v>
      </c>
      <c r="B57" s="6" t="s">
        <v>48</v>
      </c>
      <c r="C57" s="7"/>
      <c r="D57" s="8">
        <v>300</v>
      </c>
      <c r="E57" s="3" t="s">
        <v>24</v>
      </c>
      <c r="F57" s="4">
        <v>0</v>
      </c>
      <c r="G57" s="9">
        <f>(D57*F57)</f>
        <v>0</v>
      </c>
    </row>
    <row r="58" spans="1:7" x14ac:dyDescent="0.2">
      <c r="B58" s="26" t="s">
        <v>25</v>
      </c>
      <c r="C58" s="26"/>
      <c r="D58" s="26"/>
      <c r="E58" s="26"/>
      <c r="F58" s="26"/>
      <c r="G58" s="26"/>
    </row>
    <row r="59" spans="1:7" x14ac:dyDescent="0.2">
      <c r="A59" s="2" t="s">
        <v>34</v>
      </c>
      <c r="B59" s="6" t="s">
        <v>49</v>
      </c>
      <c r="C59" s="7"/>
      <c r="D59" s="8">
        <v>300</v>
      </c>
      <c r="E59" s="3" t="s">
        <v>24</v>
      </c>
      <c r="F59" s="4">
        <v>0</v>
      </c>
      <c r="G59" s="9">
        <f>(D59*F59)</f>
        <v>0</v>
      </c>
    </row>
    <row r="60" spans="1:7" x14ac:dyDescent="0.2">
      <c r="B60" s="26" t="s">
        <v>25</v>
      </c>
      <c r="C60" s="26"/>
      <c r="D60" s="26"/>
      <c r="E60" s="26"/>
      <c r="F60" s="26"/>
      <c r="G60" s="26"/>
    </row>
    <row r="61" spans="1:7" x14ac:dyDescent="0.2">
      <c r="A61" s="2" t="s">
        <v>38</v>
      </c>
      <c r="B61" s="6" t="s">
        <v>50</v>
      </c>
      <c r="C61" s="7"/>
      <c r="D61" s="8">
        <v>300</v>
      </c>
      <c r="E61" s="3" t="s">
        <v>24</v>
      </c>
      <c r="F61" s="4">
        <v>0</v>
      </c>
      <c r="G61" s="9">
        <f>(D61*F61)</f>
        <v>0</v>
      </c>
    </row>
    <row r="62" spans="1:7" x14ac:dyDescent="0.2">
      <c r="B62" s="26" t="s">
        <v>25</v>
      </c>
      <c r="C62" s="26"/>
      <c r="D62" s="26"/>
      <c r="E62" s="26"/>
      <c r="F62" s="26"/>
      <c r="G62" s="26"/>
    </row>
    <row r="63" spans="1:7" x14ac:dyDescent="0.2">
      <c r="A63" s="2" t="s">
        <v>51</v>
      </c>
      <c r="B63" s="6" t="s">
        <v>52</v>
      </c>
      <c r="C63" s="7"/>
      <c r="D63" s="8">
        <v>300</v>
      </c>
      <c r="E63" s="3" t="s">
        <v>24</v>
      </c>
      <c r="F63" s="4">
        <v>0</v>
      </c>
      <c r="G63" s="9">
        <f>(D63*F63)</f>
        <v>0</v>
      </c>
    </row>
    <row r="64" spans="1:7" x14ac:dyDescent="0.2">
      <c r="B64" s="26" t="s">
        <v>25</v>
      </c>
      <c r="C64" s="26"/>
      <c r="D64" s="26"/>
      <c r="E64" s="26"/>
      <c r="F64" s="26"/>
      <c r="G64" s="26"/>
    </row>
    <row r="66" spans="1:9" x14ac:dyDescent="0.2">
      <c r="E66" s="27" t="s">
        <v>40</v>
      </c>
      <c r="F66" s="27"/>
      <c r="G66" s="11">
        <f>SUM(G47:G64)</f>
        <v>0</v>
      </c>
    </row>
    <row r="68" spans="1:9" x14ac:dyDescent="0.2">
      <c r="A68" s="1" t="s">
        <v>53</v>
      </c>
      <c r="B68" s="25" t="s">
        <v>54</v>
      </c>
      <c r="C68" s="25"/>
      <c r="D68" s="25"/>
      <c r="E68" s="25"/>
      <c r="H68" s="3" t="s">
        <v>14</v>
      </c>
      <c r="I68" s="4">
        <v>0</v>
      </c>
    </row>
    <row r="70" spans="1:9" x14ac:dyDescent="0.2">
      <c r="A70" s="5" t="s">
        <v>15</v>
      </c>
      <c r="B70" s="5" t="s">
        <v>16</v>
      </c>
      <c r="C70" s="5" t="s">
        <v>17</v>
      </c>
      <c r="D70" s="5" t="s">
        <v>18</v>
      </c>
      <c r="E70" s="5" t="s">
        <v>19</v>
      </c>
      <c r="F70" s="5" t="s">
        <v>20</v>
      </c>
      <c r="G70" s="5" t="s">
        <v>21</v>
      </c>
    </row>
    <row r="72" spans="1:9" ht="18.75" x14ac:dyDescent="0.2">
      <c r="A72" s="2" t="s">
        <v>22</v>
      </c>
      <c r="B72" s="6" t="s">
        <v>55</v>
      </c>
      <c r="C72" s="7"/>
      <c r="D72" s="8">
        <v>21</v>
      </c>
      <c r="E72" s="3" t="s">
        <v>24</v>
      </c>
      <c r="F72" s="4">
        <v>0</v>
      </c>
      <c r="G72" s="9">
        <f>(D72*F72)</f>
        <v>0</v>
      </c>
    </row>
    <row r="73" spans="1:9" x14ac:dyDescent="0.2">
      <c r="B73" s="26" t="s">
        <v>25</v>
      </c>
      <c r="C73" s="26"/>
      <c r="D73" s="26"/>
      <c r="E73" s="26"/>
      <c r="F73" s="26"/>
      <c r="G73" s="26"/>
    </row>
    <row r="74" spans="1:9" ht="18.75" x14ac:dyDescent="0.2">
      <c r="A74" s="2" t="s">
        <v>26</v>
      </c>
      <c r="B74" s="6" t="s">
        <v>56</v>
      </c>
      <c r="C74" s="7"/>
      <c r="D74" s="8">
        <v>10</v>
      </c>
      <c r="E74" s="3" t="s">
        <v>24</v>
      </c>
      <c r="F74" s="4">
        <v>0</v>
      </c>
      <c r="G74" s="9">
        <f>(D74*F74)</f>
        <v>0</v>
      </c>
    </row>
    <row r="75" spans="1:9" x14ac:dyDescent="0.2">
      <c r="B75" s="26" t="s">
        <v>25</v>
      </c>
      <c r="C75" s="26"/>
      <c r="D75" s="26"/>
      <c r="E75" s="26"/>
      <c r="F75" s="26"/>
      <c r="G75" s="26"/>
    </row>
    <row r="76" spans="1:9" x14ac:dyDescent="0.2">
      <c r="A76" s="2" t="s">
        <v>28</v>
      </c>
      <c r="B76" s="6" t="s">
        <v>57</v>
      </c>
      <c r="C76" s="7"/>
      <c r="D76" s="8">
        <v>7</v>
      </c>
      <c r="E76" s="3" t="s">
        <v>24</v>
      </c>
      <c r="F76" s="4">
        <v>0</v>
      </c>
      <c r="G76" s="9">
        <f>(D76*F76)</f>
        <v>0</v>
      </c>
    </row>
    <row r="77" spans="1:9" x14ac:dyDescent="0.2">
      <c r="B77" s="26" t="s">
        <v>25</v>
      </c>
      <c r="C77" s="26"/>
      <c r="D77" s="26"/>
      <c r="E77" s="26"/>
      <c r="F77" s="26"/>
      <c r="G77" s="26"/>
    </row>
    <row r="78" spans="1:9" x14ac:dyDescent="0.2">
      <c r="A78" s="2" t="s">
        <v>30</v>
      </c>
      <c r="B78" s="6" t="s">
        <v>58</v>
      </c>
      <c r="C78" s="7"/>
      <c r="D78" s="8">
        <v>21</v>
      </c>
      <c r="E78" s="3" t="s">
        <v>24</v>
      </c>
      <c r="F78" s="4">
        <v>0</v>
      </c>
      <c r="G78" s="9">
        <f>(D78*F78)</f>
        <v>0</v>
      </c>
    </row>
    <row r="79" spans="1:9" x14ac:dyDescent="0.2">
      <c r="B79" s="26" t="s">
        <v>25</v>
      </c>
      <c r="C79" s="26"/>
      <c r="D79" s="26"/>
      <c r="E79" s="26"/>
      <c r="F79" s="26"/>
      <c r="G79" s="26"/>
    </row>
    <row r="81" spans="1:9" x14ac:dyDescent="0.2">
      <c r="E81" s="27" t="s">
        <v>40</v>
      </c>
      <c r="F81" s="27"/>
      <c r="G81" s="11">
        <f>SUM(G71:G79)</f>
        <v>0</v>
      </c>
    </row>
    <row r="83" spans="1:9" x14ac:dyDescent="0.2">
      <c r="A83" s="1" t="s">
        <v>59</v>
      </c>
      <c r="B83" s="25" t="s">
        <v>60</v>
      </c>
      <c r="C83" s="25"/>
      <c r="D83" s="25"/>
      <c r="E83" s="25"/>
      <c r="H83" s="3" t="s">
        <v>14</v>
      </c>
      <c r="I83" s="4">
        <v>0</v>
      </c>
    </row>
    <row r="85" spans="1:9" x14ac:dyDescent="0.2">
      <c r="A85" s="5" t="s">
        <v>15</v>
      </c>
      <c r="B85" s="5" t="s">
        <v>16</v>
      </c>
      <c r="C85" s="5" t="s">
        <v>17</v>
      </c>
      <c r="D85" s="5" t="s">
        <v>18</v>
      </c>
      <c r="E85" s="5" t="s">
        <v>19</v>
      </c>
      <c r="F85" s="5" t="s">
        <v>20</v>
      </c>
      <c r="G85" s="5" t="s">
        <v>21</v>
      </c>
    </row>
    <row r="87" spans="1:9" x14ac:dyDescent="0.2">
      <c r="A87" s="2" t="s">
        <v>22</v>
      </c>
      <c r="B87" s="6" t="s">
        <v>61</v>
      </c>
      <c r="C87" s="7"/>
      <c r="D87" s="8">
        <v>27</v>
      </c>
      <c r="E87" s="3" t="s">
        <v>24</v>
      </c>
      <c r="F87" s="4">
        <v>0</v>
      </c>
      <c r="G87" s="9">
        <f>(D87*F87)</f>
        <v>0</v>
      </c>
    </row>
    <row r="88" spans="1:9" x14ac:dyDescent="0.2">
      <c r="B88" s="26" t="s">
        <v>25</v>
      </c>
      <c r="C88" s="26"/>
      <c r="D88" s="26"/>
      <c r="E88" s="26"/>
      <c r="F88" s="26"/>
      <c r="G88" s="26"/>
    </row>
    <row r="89" spans="1:9" x14ac:dyDescent="0.2">
      <c r="A89" s="2" t="s">
        <v>26</v>
      </c>
      <c r="B89" s="6" t="s">
        <v>62</v>
      </c>
      <c r="C89" s="7"/>
      <c r="D89" s="8">
        <v>21</v>
      </c>
      <c r="E89" s="3" t="s">
        <v>24</v>
      </c>
      <c r="F89" s="4">
        <v>0</v>
      </c>
      <c r="G89" s="9">
        <f>(D89*F89)</f>
        <v>0</v>
      </c>
    </row>
    <row r="90" spans="1:9" x14ac:dyDescent="0.2">
      <c r="B90" s="26" t="s">
        <v>25</v>
      </c>
      <c r="C90" s="26"/>
      <c r="D90" s="26"/>
      <c r="E90" s="26"/>
      <c r="F90" s="26"/>
      <c r="G90" s="26"/>
    </row>
    <row r="91" spans="1:9" x14ac:dyDescent="0.2">
      <c r="A91" s="2" t="s">
        <v>28</v>
      </c>
      <c r="B91" s="6" t="s">
        <v>63</v>
      </c>
      <c r="C91" s="7"/>
      <c r="D91" s="8">
        <v>21</v>
      </c>
      <c r="E91" s="3" t="s">
        <v>24</v>
      </c>
      <c r="F91" s="4">
        <v>0</v>
      </c>
      <c r="G91" s="9">
        <f>(D91*F91)</f>
        <v>0</v>
      </c>
    </row>
    <row r="92" spans="1:9" x14ac:dyDescent="0.2">
      <c r="B92" s="26" t="s">
        <v>25</v>
      </c>
      <c r="C92" s="26"/>
      <c r="D92" s="26"/>
      <c r="E92" s="26"/>
      <c r="F92" s="26"/>
      <c r="G92" s="26"/>
    </row>
    <row r="94" spans="1:9" x14ac:dyDescent="0.2">
      <c r="E94" s="27" t="s">
        <v>40</v>
      </c>
      <c r="F94" s="27"/>
      <c r="G94" s="11">
        <f>SUM(G86:G92)</f>
        <v>0</v>
      </c>
    </row>
    <row r="96" spans="1:9" x14ac:dyDescent="0.2">
      <c r="A96" s="1" t="s">
        <v>64</v>
      </c>
      <c r="B96" s="25" t="s">
        <v>65</v>
      </c>
      <c r="C96" s="25"/>
      <c r="D96" s="25"/>
      <c r="E96" s="25"/>
      <c r="H96" s="3" t="s">
        <v>14</v>
      </c>
      <c r="I96" s="4">
        <v>0</v>
      </c>
    </row>
    <row r="98" spans="1:7" x14ac:dyDescent="0.2">
      <c r="A98" s="5" t="s">
        <v>15</v>
      </c>
      <c r="B98" s="5" t="s">
        <v>16</v>
      </c>
      <c r="C98" s="5" t="s">
        <v>17</v>
      </c>
      <c r="D98" s="5" t="s">
        <v>18</v>
      </c>
      <c r="E98" s="5" t="s">
        <v>19</v>
      </c>
      <c r="F98" s="5" t="s">
        <v>20</v>
      </c>
      <c r="G98" s="5" t="s">
        <v>21</v>
      </c>
    </row>
    <row r="100" spans="1:7" x14ac:dyDescent="0.2">
      <c r="A100" s="2" t="s">
        <v>22</v>
      </c>
      <c r="B100" s="6" t="s">
        <v>66</v>
      </c>
      <c r="C100" s="7"/>
      <c r="D100" s="8">
        <v>20</v>
      </c>
      <c r="E100" s="3" t="s">
        <v>24</v>
      </c>
      <c r="F100" s="4">
        <v>0</v>
      </c>
      <c r="G100" s="9">
        <f>(D100*F100)</f>
        <v>0</v>
      </c>
    </row>
    <row r="101" spans="1:7" x14ac:dyDescent="0.2">
      <c r="B101" s="26" t="s">
        <v>25</v>
      </c>
      <c r="C101" s="26"/>
      <c r="D101" s="26"/>
      <c r="E101" s="26"/>
      <c r="F101" s="26"/>
      <c r="G101" s="26"/>
    </row>
    <row r="102" spans="1:7" x14ac:dyDescent="0.2">
      <c r="A102" s="2" t="s">
        <v>26</v>
      </c>
      <c r="B102" s="6" t="s">
        <v>67</v>
      </c>
      <c r="C102" s="7"/>
      <c r="D102" s="8">
        <v>16</v>
      </c>
      <c r="E102" s="3" t="s">
        <v>24</v>
      </c>
      <c r="F102" s="4">
        <v>0</v>
      </c>
      <c r="G102" s="9">
        <f>(D102*F102)</f>
        <v>0</v>
      </c>
    </row>
    <row r="103" spans="1:7" x14ac:dyDescent="0.2">
      <c r="B103" s="26" t="s">
        <v>25</v>
      </c>
      <c r="C103" s="26"/>
      <c r="D103" s="26"/>
      <c r="E103" s="26"/>
      <c r="F103" s="26"/>
      <c r="G103" s="26"/>
    </row>
    <row r="104" spans="1:7" x14ac:dyDescent="0.2">
      <c r="A104" s="2" t="s">
        <v>28</v>
      </c>
      <c r="B104" s="6" t="s">
        <v>68</v>
      </c>
      <c r="C104" s="7"/>
      <c r="D104" s="8">
        <v>16</v>
      </c>
      <c r="E104" s="3" t="s">
        <v>24</v>
      </c>
      <c r="F104" s="4">
        <v>0</v>
      </c>
      <c r="G104" s="9">
        <f>(D104*F104)</f>
        <v>0</v>
      </c>
    </row>
    <row r="105" spans="1:7" x14ac:dyDescent="0.2">
      <c r="B105" s="26" t="s">
        <v>25</v>
      </c>
      <c r="C105" s="26"/>
      <c r="D105" s="26"/>
      <c r="E105" s="26"/>
      <c r="F105" s="26"/>
      <c r="G105" s="26"/>
    </row>
    <row r="106" spans="1:7" x14ac:dyDescent="0.2">
      <c r="A106" s="2" t="s">
        <v>30</v>
      </c>
      <c r="B106" s="6" t="s">
        <v>69</v>
      </c>
      <c r="C106" s="7"/>
      <c r="D106" s="8">
        <v>16</v>
      </c>
      <c r="E106" s="3" t="s">
        <v>24</v>
      </c>
      <c r="F106" s="4">
        <v>0</v>
      </c>
      <c r="G106" s="9">
        <f>(D106*F106)</f>
        <v>0</v>
      </c>
    </row>
    <row r="107" spans="1:7" x14ac:dyDescent="0.2">
      <c r="B107" s="26" t="s">
        <v>25</v>
      </c>
      <c r="C107" s="26"/>
      <c r="D107" s="26"/>
      <c r="E107" s="26"/>
      <c r="F107" s="26"/>
      <c r="G107" s="26"/>
    </row>
    <row r="108" spans="1:7" x14ac:dyDescent="0.2">
      <c r="A108" s="2" t="s">
        <v>32</v>
      </c>
      <c r="B108" s="6" t="s">
        <v>70</v>
      </c>
      <c r="C108" s="7"/>
      <c r="D108" s="8">
        <v>20</v>
      </c>
      <c r="E108" s="3" t="s">
        <v>24</v>
      </c>
      <c r="F108" s="4">
        <v>0</v>
      </c>
      <c r="G108" s="9">
        <f>(D108*F108)</f>
        <v>0</v>
      </c>
    </row>
    <row r="109" spans="1:7" x14ac:dyDescent="0.2">
      <c r="B109" s="26" t="s">
        <v>25</v>
      </c>
      <c r="C109" s="26"/>
      <c r="D109" s="26"/>
      <c r="E109" s="26"/>
      <c r="F109" s="26"/>
      <c r="G109" s="26"/>
    </row>
    <row r="111" spans="1:7" x14ac:dyDescent="0.2">
      <c r="E111" s="27" t="s">
        <v>40</v>
      </c>
      <c r="F111" s="27"/>
      <c r="G111" s="11">
        <f>SUM(G99:G109)</f>
        <v>0</v>
      </c>
    </row>
    <row r="113" spans="1:9" x14ac:dyDescent="0.2">
      <c r="A113" s="1" t="s">
        <v>71</v>
      </c>
      <c r="B113" s="25" t="s">
        <v>72</v>
      </c>
      <c r="C113" s="25"/>
      <c r="D113" s="25"/>
      <c r="E113" s="25"/>
      <c r="H113" s="3" t="s">
        <v>14</v>
      </c>
      <c r="I113" s="4">
        <v>0</v>
      </c>
    </row>
    <row r="115" spans="1:9" x14ac:dyDescent="0.2">
      <c r="A115" s="5" t="s">
        <v>15</v>
      </c>
      <c r="B115" s="5" t="s">
        <v>16</v>
      </c>
      <c r="C115" s="5" t="s">
        <v>17</v>
      </c>
      <c r="D115" s="5" t="s">
        <v>18</v>
      </c>
      <c r="E115" s="5" t="s">
        <v>19</v>
      </c>
      <c r="F115" s="5" t="s">
        <v>20</v>
      </c>
      <c r="G115" s="5" t="s">
        <v>21</v>
      </c>
    </row>
    <row r="117" spans="1:9" x14ac:dyDescent="0.2">
      <c r="A117" s="2" t="s">
        <v>22</v>
      </c>
      <c r="B117" s="6" t="s">
        <v>73</v>
      </c>
      <c r="C117" s="7"/>
      <c r="D117" s="8">
        <v>60</v>
      </c>
      <c r="E117" s="3" t="s">
        <v>24</v>
      </c>
      <c r="F117" s="4">
        <v>0</v>
      </c>
      <c r="G117" s="9">
        <f>(D117*F117)</f>
        <v>0</v>
      </c>
    </row>
    <row r="118" spans="1:9" x14ac:dyDescent="0.2">
      <c r="B118" s="26" t="s">
        <v>25</v>
      </c>
      <c r="C118" s="26"/>
      <c r="D118" s="26"/>
      <c r="E118" s="26"/>
      <c r="F118" s="26"/>
      <c r="G118" s="26"/>
    </row>
    <row r="119" spans="1:9" x14ac:dyDescent="0.2">
      <c r="A119" s="2" t="s">
        <v>26</v>
      </c>
      <c r="B119" s="6" t="s">
        <v>74</v>
      </c>
      <c r="C119" s="7"/>
      <c r="D119" s="8">
        <v>45</v>
      </c>
      <c r="E119" s="3" t="s">
        <v>24</v>
      </c>
      <c r="F119" s="4">
        <v>0</v>
      </c>
      <c r="G119" s="9">
        <f>(D119*F119)</f>
        <v>0</v>
      </c>
    </row>
    <row r="120" spans="1:9" x14ac:dyDescent="0.2">
      <c r="B120" s="26" t="s">
        <v>25</v>
      </c>
      <c r="C120" s="26"/>
      <c r="D120" s="26"/>
      <c r="E120" s="26"/>
      <c r="F120" s="26"/>
      <c r="G120" s="26"/>
    </row>
    <row r="121" spans="1:9" x14ac:dyDescent="0.2">
      <c r="A121" s="2" t="s">
        <v>28</v>
      </c>
      <c r="B121" s="6" t="s">
        <v>75</v>
      </c>
      <c r="C121" s="7"/>
      <c r="D121" s="8">
        <v>5</v>
      </c>
      <c r="E121" s="3" t="s">
        <v>24</v>
      </c>
      <c r="F121" s="4">
        <v>0</v>
      </c>
      <c r="G121" s="9">
        <f>(D121*F121)</f>
        <v>0</v>
      </c>
    </row>
    <row r="122" spans="1:9" x14ac:dyDescent="0.2">
      <c r="B122" s="26" t="s">
        <v>25</v>
      </c>
      <c r="C122" s="26"/>
      <c r="D122" s="26"/>
      <c r="E122" s="26"/>
      <c r="F122" s="26"/>
      <c r="G122" s="26"/>
    </row>
    <row r="123" spans="1:9" x14ac:dyDescent="0.2">
      <c r="A123" s="2" t="s">
        <v>30</v>
      </c>
      <c r="B123" s="6" t="s">
        <v>76</v>
      </c>
      <c r="C123" s="7"/>
      <c r="D123" s="8">
        <v>45</v>
      </c>
      <c r="E123" s="3" t="s">
        <v>24</v>
      </c>
      <c r="F123" s="4">
        <v>0</v>
      </c>
      <c r="G123" s="9">
        <f>(D123*F123)</f>
        <v>0</v>
      </c>
    </row>
    <row r="124" spans="1:9" x14ac:dyDescent="0.2">
      <c r="B124" s="26" t="s">
        <v>25</v>
      </c>
      <c r="C124" s="26"/>
      <c r="D124" s="26"/>
      <c r="E124" s="26"/>
      <c r="F124" s="26"/>
      <c r="G124" s="26"/>
    </row>
    <row r="126" spans="1:9" x14ac:dyDescent="0.2">
      <c r="E126" s="27" t="s">
        <v>40</v>
      </c>
      <c r="F126" s="27"/>
      <c r="G126" s="11">
        <f>SUM(G116:G124)</f>
        <v>0</v>
      </c>
    </row>
    <row r="128" spans="1:9" x14ac:dyDescent="0.2">
      <c r="A128" s="1" t="s">
        <v>77</v>
      </c>
      <c r="B128" s="25" t="s">
        <v>78</v>
      </c>
      <c r="C128" s="25"/>
      <c r="D128" s="25"/>
      <c r="E128" s="25"/>
      <c r="H128" s="3" t="s">
        <v>14</v>
      </c>
      <c r="I128" s="4">
        <v>0</v>
      </c>
    </row>
    <row r="130" spans="1:7" x14ac:dyDescent="0.2">
      <c r="A130" s="5" t="s">
        <v>15</v>
      </c>
      <c r="B130" s="5" t="s">
        <v>16</v>
      </c>
      <c r="C130" s="5" t="s">
        <v>17</v>
      </c>
      <c r="D130" s="5" t="s">
        <v>18</v>
      </c>
      <c r="E130" s="5" t="s">
        <v>19</v>
      </c>
      <c r="F130" s="5" t="s">
        <v>20</v>
      </c>
      <c r="G130" s="5" t="s">
        <v>21</v>
      </c>
    </row>
    <row r="132" spans="1:7" ht="18.75" x14ac:dyDescent="0.2">
      <c r="A132" s="2" t="s">
        <v>22</v>
      </c>
      <c r="B132" s="6" t="s">
        <v>79</v>
      </c>
      <c r="C132" s="7"/>
      <c r="D132" s="8">
        <v>15</v>
      </c>
      <c r="E132" s="3" t="s">
        <v>80</v>
      </c>
      <c r="F132" s="4">
        <v>0</v>
      </c>
      <c r="G132" s="9">
        <f>(D132*F132)</f>
        <v>0</v>
      </c>
    </row>
    <row r="133" spans="1:7" ht="25.5" x14ac:dyDescent="0.2">
      <c r="B133" s="10" t="s">
        <v>81</v>
      </c>
    </row>
    <row r="134" spans="1:7" x14ac:dyDescent="0.2">
      <c r="B134" s="26" t="s">
        <v>25</v>
      </c>
      <c r="C134" s="26"/>
      <c r="D134" s="26"/>
      <c r="E134" s="26"/>
      <c r="F134" s="26"/>
      <c r="G134" s="26"/>
    </row>
    <row r="135" spans="1:7" ht="18.75" x14ac:dyDescent="0.2">
      <c r="A135" s="2" t="s">
        <v>26</v>
      </c>
      <c r="B135" s="6" t="s">
        <v>82</v>
      </c>
      <c r="C135" s="7"/>
      <c r="D135" s="8">
        <v>15</v>
      </c>
      <c r="E135" s="3" t="s">
        <v>24</v>
      </c>
      <c r="F135" s="4">
        <v>0</v>
      </c>
      <c r="G135" s="9">
        <f>(D135*F135)</f>
        <v>0</v>
      </c>
    </row>
    <row r="136" spans="1:7" ht="17.25" x14ac:dyDescent="0.2">
      <c r="B136" s="10" t="s">
        <v>83</v>
      </c>
    </row>
    <row r="137" spans="1:7" x14ac:dyDescent="0.2">
      <c r="B137" s="26" t="s">
        <v>25</v>
      </c>
      <c r="C137" s="26"/>
      <c r="D137" s="26"/>
      <c r="E137" s="26"/>
      <c r="F137" s="26"/>
      <c r="G137" s="26"/>
    </row>
    <row r="138" spans="1:7" x14ac:dyDescent="0.2">
      <c r="A138" s="2" t="s">
        <v>28</v>
      </c>
      <c r="B138" s="6" t="s">
        <v>84</v>
      </c>
      <c r="C138" s="7"/>
      <c r="D138" s="8">
        <v>60</v>
      </c>
      <c r="E138" s="3" t="s">
        <v>24</v>
      </c>
      <c r="F138" s="4">
        <v>0</v>
      </c>
      <c r="G138" s="9">
        <f>(D138*F138)</f>
        <v>0</v>
      </c>
    </row>
    <row r="139" spans="1:7" ht="17.25" x14ac:dyDescent="0.2">
      <c r="B139" s="10" t="s">
        <v>85</v>
      </c>
    </row>
    <row r="140" spans="1:7" x14ac:dyDescent="0.2">
      <c r="B140" s="26" t="s">
        <v>25</v>
      </c>
      <c r="C140" s="26"/>
      <c r="D140" s="26"/>
      <c r="E140" s="26"/>
      <c r="F140" s="26"/>
      <c r="G140" s="26"/>
    </row>
    <row r="141" spans="1:7" x14ac:dyDescent="0.2">
      <c r="A141" s="2" t="s">
        <v>30</v>
      </c>
      <c r="B141" s="6" t="s">
        <v>86</v>
      </c>
      <c r="C141" s="7"/>
      <c r="D141" s="8">
        <v>60</v>
      </c>
      <c r="E141" s="3" t="s">
        <v>24</v>
      </c>
      <c r="F141" s="4">
        <v>0</v>
      </c>
      <c r="G141" s="9">
        <f>(D141*F141)</f>
        <v>0</v>
      </c>
    </row>
    <row r="142" spans="1:7" x14ac:dyDescent="0.2">
      <c r="B142" s="26" t="s">
        <v>25</v>
      </c>
      <c r="C142" s="26"/>
      <c r="D142" s="26"/>
      <c r="E142" s="26"/>
      <c r="F142" s="26"/>
      <c r="G142" s="26"/>
    </row>
    <row r="143" spans="1:7" x14ac:dyDescent="0.2">
      <c r="A143" s="2" t="s">
        <v>32</v>
      </c>
      <c r="B143" s="6" t="s">
        <v>87</v>
      </c>
      <c r="C143" s="7"/>
      <c r="D143" s="8">
        <v>30</v>
      </c>
      <c r="E143" s="3" t="s">
        <v>24</v>
      </c>
      <c r="F143" s="4">
        <v>0</v>
      </c>
      <c r="G143" s="9">
        <f>(D143*F143)</f>
        <v>0</v>
      </c>
    </row>
    <row r="144" spans="1:7" x14ac:dyDescent="0.2">
      <c r="B144" s="26" t="s">
        <v>25</v>
      </c>
      <c r="C144" s="26"/>
      <c r="D144" s="26"/>
      <c r="E144" s="26"/>
      <c r="F144" s="26"/>
      <c r="G144" s="26"/>
    </row>
    <row r="146" spans="1:9" x14ac:dyDescent="0.2">
      <c r="E146" s="27" t="s">
        <v>40</v>
      </c>
      <c r="F146" s="27"/>
      <c r="G146" s="11">
        <f>SUM(G131:G144)</f>
        <v>0</v>
      </c>
    </row>
    <row r="148" spans="1:9" x14ac:dyDescent="0.2">
      <c r="A148" s="1" t="s">
        <v>88</v>
      </c>
      <c r="B148" s="25" t="s">
        <v>89</v>
      </c>
      <c r="C148" s="25"/>
      <c r="D148" s="25"/>
      <c r="E148" s="25"/>
      <c r="H148" s="3" t="s">
        <v>14</v>
      </c>
      <c r="I148" s="4">
        <v>0</v>
      </c>
    </row>
    <row r="150" spans="1:9" x14ac:dyDescent="0.2">
      <c r="A150" s="5" t="s">
        <v>15</v>
      </c>
      <c r="B150" s="5" t="s">
        <v>16</v>
      </c>
      <c r="C150" s="5" t="s">
        <v>17</v>
      </c>
      <c r="D150" s="5" t="s">
        <v>18</v>
      </c>
      <c r="E150" s="5" t="s">
        <v>19</v>
      </c>
      <c r="F150" s="5" t="s">
        <v>20</v>
      </c>
      <c r="G150" s="5" t="s">
        <v>21</v>
      </c>
    </row>
    <row r="152" spans="1:9" x14ac:dyDescent="0.2">
      <c r="A152" s="2" t="s">
        <v>22</v>
      </c>
      <c r="B152" s="6" t="s">
        <v>90</v>
      </c>
      <c r="C152" s="7"/>
      <c r="D152" s="8">
        <v>30</v>
      </c>
      <c r="E152" s="3" t="s">
        <v>24</v>
      </c>
      <c r="F152" s="4">
        <v>0</v>
      </c>
      <c r="G152" s="9">
        <f>(D152*F152)</f>
        <v>0</v>
      </c>
    </row>
    <row r="153" spans="1:9" x14ac:dyDescent="0.2">
      <c r="B153" s="26" t="s">
        <v>25</v>
      </c>
      <c r="C153" s="26"/>
      <c r="D153" s="26"/>
      <c r="E153" s="26"/>
      <c r="F153" s="26"/>
      <c r="G153" s="26"/>
    </row>
    <row r="154" spans="1:9" x14ac:dyDescent="0.2">
      <c r="A154" s="2" t="s">
        <v>26</v>
      </c>
      <c r="B154" s="6" t="s">
        <v>91</v>
      </c>
      <c r="C154" s="7"/>
      <c r="D154" s="8">
        <v>30</v>
      </c>
      <c r="E154" s="3" t="s">
        <v>24</v>
      </c>
      <c r="F154" s="4">
        <v>0</v>
      </c>
      <c r="G154" s="9">
        <f>(D154*F154)</f>
        <v>0</v>
      </c>
    </row>
    <row r="155" spans="1:9" x14ac:dyDescent="0.2">
      <c r="B155" s="26" t="s">
        <v>25</v>
      </c>
      <c r="C155" s="26"/>
      <c r="D155" s="26"/>
      <c r="E155" s="26"/>
      <c r="F155" s="26"/>
      <c r="G155" s="26"/>
    </row>
    <row r="156" spans="1:9" x14ac:dyDescent="0.2">
      <c r="A156" s="2" t="s">
        <v>28</v>
      </c>
      <c r="B156" s="6" t="s">
        <v>92</v>
      </c>
      <c r="C156" s="7"/>
      <c r="D156" s="8">
        <v>30</v>
      </c>
      <c r="E156" s="3" t="s">
        <v>24</v>
      </c>
      <c r="F156" s="4">
        <v>0</v>
      </c>
      <c r="G156" s="9">
        <f>(D156*F156)</f>
        <v>0</v>
      </c>
    </row>
    <row r="157" spans="1:9" x14ac:dyDescent="0.2">
      <c r="B157" s="26" t="s">
        <v>25</v>
      </c>
      <c r="C157" s="26"/>
      <c r="D157" s="26"/>
      <c r="E157" s="26"/>
      <c r="F157" s="26"/>
      <c r="G157" s="26"/>
    </row>
    <row r="158" spans="1:9" x14ac:dyDescent="0.2">
      <c r="A158" s="2" t="s">
        <v>30</v>
      </c>
      <c r="B158" s="6" t="s">
        <v>93</v>
      </c>
      <c r="C158" s="7"/>
      <c r="D158" s="8">
        <v>30</v>
      </c>
      <c r="E158" s="3" t="s">
        <v>24</v>
      </c>
      <c r="F158" s="4">
        <v>0</v>
      </c>
      <c r="G158" s="9">
        <f>(D158*F158)</f>
        <v>0</v>
      </c>
    </row>
    <row r="159" spans="1:9" x14ac:dyDescent="0.2">
      <c r="B159" s="26" t="s">
        <v>25</v>
      </c>
      <c r="C159" s="26"/>
      <c r="D159" s="26"/>
      <c r="E159" s="26"/>
      <c r="F159" s="26"/>
      <c r="G159" s="26"/>
    </row>
    <row r="160" spans="1:9" x14ac:dyDescent="0.2">
      <c r="A160" s="2" t="s">
        <v>32</v>
      </c>
      <c r="B160" s="6" t="s">
        <v>94</v>
      </c>
      <c r="C160" s="7"/>
      <c r="D160" s="8">
        <v>24</v>
      </c>
      <c r="E160" s="3" t="s">
        <v>24</v>
      </c>
      <c r="F160" s="4">
        <v>0</v>
      </c>
      <c r="G160" s="9">
        <f>(D160*F160)</f>
        <v>0</v>
      </c>
    </row>
    <row r="161" spans="1:9" x14ac:dyDescent="0.2">
      <c r="B161" s="26" t="s">
        <v>25</v>
      </c>
      <c r="C161" s="26"/>
      <c r="D161" s="26"/>
      <c r="E161" s="26"/>
      <c r="F161" s="26"/>
      <c r="G161" s="26"/>
    </row>
    <row r="162" spans="1:9" x14ac:dyDescent="0.2">
      <c r="A162" s="2" t="s">
        <v>34</v>
      </c>
      <c r="B162" s="6" t="s">
        <v>95</v>
      </c>
      <c r="C162" s="7"/>
      <c r="D162" s="8">
        <v>15</v>
      </c>
      <c r="E162" s="3" t="s">
        <v>24</v>
      </c>
      <c r="F162" s="4">
        <v>0</v>
      </c>
      <c r="G162" s="9">
        <f>(D162*F162)</f>
        <v>0</v>
      </c>
    </row>
    <row r="163" spans="1:9" x14ac:dyDescent="0.2">
      <c r="B163" s="26" t="s">
        <v>25</v>
      </c>
      <c r="C163" s="26"/>
      <c r="D163" s="26"/>
      <c r="E163" s="26"/>
      <c r="F163" s="26"/>
      <c r="G163" s="26"/>
    </row>
    <row r="164" spans="1:9" x14ac:dyDescent="0.2">
      <c r="A164" s="2" t="s">
        <v>38</v>
      </c>
      <c r="B164" s="6" t="s">
        <v>96</v>
      </c>
      <c r="C164" s="7"/>
      <c r="D164" s="8">
        <v>9</v>
      </c>
      <c r="E164" s="3" t="s">
        <v>24</v>
      </c>
      <c r="F164" s="4">
        <v>0</v>
      </c>
      <c r="G164" s="9">
        <f>(D164*F164)</f>
        <v>0</v>
      </c>
    </row>
    <row r="165" spans="1:9" x14ac:dyDescent="0.2">
      <c r="B165" s="26" t="s">
        <v>25</v>
      </c>
      <c r="C165" s="26"/>
      <c r="D165" s="26"/>
      <c r="E165" s="26"/>
      <c r="F165" s="26"/>
      <c r="G165" s="26"/>
    </row>
    <row r="167" spans="1:9" x14ac:dyDescent="0.2">
      <c r="E167" s="27" t="s">
        <v>40</v>
      </c>
      <c r="F167" s="27"/>
      <c r="G167" s="11">
        <f>SUM(G151:G165)</f>
        <v>0</v>
      </c>
    </row>
    <row r="169" spans="1:9" x14ac:dyDescent="0.2">
      <c r="A169" s="1" t="s">
        <v>97</v>
      </c>
      <c r="B169" s="25" t="s">
        <v>98</v>
      </c>
      <c r="C169" s="25"/>
      <c r="D169" s="25"/>
      <c r="E169" s="25"/>
      <c r="H169" s="3" t="s">
        <v>14</v>
      </c>
      <c r="I169" s="4">
        <v>0</v>
      </c>
    </row>
    <row r="171" spans="1:9" x14ac:dyDescent="0.2">
      <c r="A171" s="5" t="s">
        <v>15</v>
      </c>
      <c r="B171" s="5" t="s">
        <v>16</v>
      </c>
      <c r="C171" s="5" t="s">
        <v>17</v>
      </c>
      <c r="D171" s="5" t="s">
        <v>18</v>
      </c>
      <c r="E171" s="5" t="s">
        <v>19</v>
      </c>
      <c r="F171" s="5" t="s">
        <v>20</v>
      </c>
      <c r="G171" s="5" t="s">
        <v>21</v>
      </c>
    </row>
    <row r="173" spans="1:9" x14ac:dyDescent="0.2">
      <c r="A173" s="2" t="s">
        <v>22</v>
      </c>
      <c r="B173" s="6" t="s">
        <v>99</v>
      </c>
      <c r="C173" s="7"/>
      <c r="D173" s="8">
        <v>10</v>
      </c>
      <c r="E173" s="3" t="s">
        <v>24</v>
      </c>
      <c r="F173" s="4">
        <v>0</v>
      </c>
      <c r="G173" s="9">
        <f>(D173*F173)</f>
        <v>0</v>
      </c>
    </row>
    <row r="174" spans="1:9" ht="108" x14ac:dyDescent="0.2">
      <c r="B174" s="10" t="s">
        <v>100</v>
      </c>
    </row>
    <row r="175" spans="1:9" x14ac:dyDescent="0.2">
      <c r="B175" s="26" t="s">
        <v>25</v>
      </c>
      <c r="C175" s="26"/>
      <c r="D175" s="26"/>
      <c r="E175" s="26"/>
      <c r="F175" s="26"/>
      <c r="G175" s="26"/>
    </row>
    <row r="176" spans="1:9" x14ac:dyDescent="0.2">
      <c r="A176" s="2" t="s">
        <v>26</v>
      </c>
      <c r="B176" s="6" t="s">
        <v>101</v>
      </c>
      <c r="C176" s="7"/>
      <c r="D176" s="8">
        <v>1</v>
      </c>
      <c r="E176" s="3" t="s">
        <v>24</v>
      </c>
      <c r="F176" s="4">
        <v>0</v>
      </c>
      <c r="G176" s="9">
        <f>(D176*F176)</f>
        <v>0</v>
      </c>
    </row>
    <row r="177" spans="1:9" ht="99.75" x14ac:dyDescent="0.2">
      <c r="B177" s="10" t="s">
        <v>102</v>
      </c>
    </row>
    <row r="178" spans="1:9" x14ac:dyDescent="0.2">
      <c r="B178" s="26" t="s">
        <v>25</v>
      </c>
      <c r="C178" s="26"/>
      <c r="D178" s="26"/>
      <c r="E178" s="26"/>
      <c r="F178" s="26"/>
      <c r="G178" s="26"/>
    </row>
    <row r="179" spans="1:9" x14ac:dyDescent="0.2">
      <c r="A179" s="2" t="s">
        <v>28</v>
      </c>
      <c r="B179" s="6" t="s">
        <v>103</v>
      </c>
      <c r="C179" s="7"/>
      <c r="D179" s="8">
        <v>1</v>
      </c>
      <c r="E179" s="3" t="s">
        <v>24</v>
      </c>
      <c r="F179" s="4">
        <v>0</v>
      </c>
      <c r="G179" s="9">
        <f>(D179*F179)</f>
        <v>0</v>
      </c>
    </row>
    <row r="180" spans="1:9" ht="99.75" x14ac:dyDescent="0.2">
      <c r="B180" s="10" t="s">
        <v>104</v>
      </c>
    </row>
    <row r="181" spans="1:9" x14ac:dyDescent="0.2">
      <c r="B181" s="26" t="s">
        <v>25</v>
      </c>
      <c r="C181" s="26"/>
      <c r="D181" s="26"/>
      <c r="E181" s="26"/>
      <c r="F181" s="26"/>
      <c r="G181" s="26"/>
    </row>
    <row r="183" spans="1:9" x14ac:dyDescent="0.2">
      <c r="E183" s="27" t="s">
        <v>40</v>
      </c>
      <c r="F183" s="27"/>
      <c r="G183" s="11">
        <f>SUM(G172:G181)</f>
        <v>0</v>
      </c>
    </row>
    <row r="185" spans="1:9" x14ac:dyDescent="0.2">
      <c r="A185" s="1" t="s">
        <v>105</v>
      </c>
      <c r="B185" s="25" t="s">
        <v>106</v>
      </c>
      <c r="C185" s="25"/>
      <c r="D185" s="25"/>
      <c r="E185" s="25"/>
      <c r="H185" s="3" t="s">
        <v>14</v>
      </c>
      <c r="I185" s="4">
        <v>0</v>
      </c>
    </row>
    <row r="187" spans="1:9" x14ac:dyDescent="0.2">
      <c r="A187" s="5" t="s">
        <v>15</v>
      </c>
      <c r="B187" s="5" t="s">
        <v>16</v>
      </c>
      <c r="C187" s="5" t="s">
        <v>17</v>
      </c>
      <c r="D187" s="5" t="s">
        <v>18</v>
      </c>
      <c r="E187" s="5" t="s">
        <v>19</v>
      </c>
      <c r="F187" s="5" t="s">
        <v>20</v>
      </c>
      <c r="G187" s="5" t="s">
        <v>21</v>
      </c>
    </row>
    <row r="189" spans="1:9" ht="18.75" x14ac:dyDescent="0.2">
      <c r="A189" s="2" t="s">
        <v>22</v>
      </c>
      <c r="B189" s="6" t="s">
        <v>107</v>
      </c>
      <c r="C189" s="7"/>
      <c r="D189" s="8">
        <v>4</v>
      </c>
      <c r="E189" s="3" t="s">
        <v>24</v>
      </c>
      <c r="F189" s="4">
        <v>0</v>
      </c>
      <c r="G189" s="9">
        <f>(D189*F189)</f>
        <v>0</v>
      </c>
    </row>
    <row r="190" spans="1:9" x14ac:dyDescent="0.2">
      <c r="B190" s="26" t="s">
        <v>25</v>
      </c>
      <c r="C190" s="26"/>
      <c r="D190" s="26"/>
      <c r="E190" s="26"/>
      <c r="F190" s="26"/>
      <c r="G190" s="26"/>
    </row>
    <row r="191" spans="1:9" x14ac:dyDescent="0.2">
      <c r="A191" s="2" t="s">
        <v>26</v>
      </c>
      <c r="B191" s="6" t="s">
        <v>108</v>
      </c>
      <c r="C191" s="7"/>
      <c r="D191" s="8">
        <v>36</v>
      </c>
      <c r="E191" s="3" t="s">
        <v>24</v>
      </c>
      <c r="F191" s="4">
        <v>0</v>
      </c>
      <c r="G191" s="9">
        <f>(D191*F191)</f>
        <v>0</v>
      </c>
    </row>
    <row r="192" spans="1:9" x14ac:dyDescent="0.2">
      <c r="B192" s="10" t="s">
        <v>109</v>
      </c>
    </row>
    <row r="193" spans="1:9" x14ac:dyDescent="0.2">
      <c r="B193" s="26" t="s">
        <v>25</v>
      </c>
      <c r="C193" s="26"/>
      <c r="D193" s="26"/>
      <c r="E193" s="26"/>
      <c r="F193" s="26"/>
      <c r="G193" s="26"/>
    </row>
    <row r="194" spans="1:9" x14ac:dyDescent="0.2">
      <c r="A194" s="2" t="s">
        <v>28</v>
      </c>
      <c r="B194" s="6" t="s">
        <v>110</v>
      </c>
      <c r="C194" s="7"/>
      <c r="D194" s="8">
        <v>6</v>
      </c>
      <c r="E194" s="3" t="s">
        <v>24</v>
      </c>
      <c r="F194" s="4">
        <v>0</v>
      </c>
      <c r="G194" s="9">
        <f>(D194*F194)</f>
        <v>0</v>
      </c>
    </row>
    <row r="195" spans="1:9" x14ac:dyDescent="0.2">
      <c r="B195" s="26" t="s">
        <v>25</v>
      </c>
      <c r="C195" s="26"/>
      <c r="D195" s="26"/>
      <c r="E195" s="26"/>
      <c r="F195" s="26"/>
      <c r="G195" s="26"/>
    </row>
    <row r="196" spans="1:9" x14ac:dyDescent="0.2">
      <c r="A196" s="2" t="s">
        <v>30</v>
      </c>
      <c r="B196" s="6" t="s">
        <v>111</v>
      </c>
      <c r="C196" s="7"/>
      <c r="D196" s="8">
        <v>18</v>
      </c>
      <c r="E196" s="3" t="s">
        <v>24</v>
      </c>
      <c r="F196" s="4">
        <v>0</v>
      </c>
      <c r="G196" s="9">
        <f>(D196*F196)</f>
        <v>0</v>
      </c>
    </row>
    <row r="197" spans="1:9" x14ac:dyDescent="0.2">
      <c r="B197" s="26" t="s">
        <v>25</v>
      </c>
      <c r="C197" s="26"/>
      <c r="D197" s="26"/>
      <c r="E197" s="26"/>
      <c r="F197" s="26"/>
      <c r="G197" s="26"/>
    </row>
    <row r="198" spans="1:9" x14ac:dyDescent="0.2">
      <c r="A198" s="2" t="s">
        <v>32</v>
      </c>
      <c r="B198" s="6" t="s">
        <v>112</v>
      </c>
      <c r="C198" s="7"/>
      <c r="D198" s="8">
        <v>24</v>
      </c>
      <c r="E198" s="3" t="s">
        <v>24</v>
      </c>
      <c r="F198" s="4">
        <v>0</v>
      </c>
      <c r="G198" s="9">
        <f>(D198*F198)</f>
        <v>0</v>
      </c>
    </row>
    <row r="199" spans="1:9" x14ac:dyDescent="0.2">
      <c r="B199" s="26" t="s">
        <v>25</v>
      </c>
      <c r="C199" s="26"/>
      <c r="D199" s="26"/>
      <c r="E199" s="26"/>
      <c r="F199" s="26"/>
      <c r="G199" s="26"/>
    </row>
    <row r="200" spans="1:9" x14ac:dyDescent="0.2">
      <c r="A200" s="2" t="s">
        <v>34</v>
      </c>
      <c r="B200" s="6" t="s">
        <v>113</v>
      </c>
      <c r="C200" s="7"/>
      <c r="D200" s="8">
        <v>24</v>
      </c>
      <c r="E200" s="3" t="s">
        <v>24</v>
      </c>
      <c r="F200" s="4">
        <v>0</v>
      </c>
      <c r="G200" s="9">
        <f>(D200*F200)</f>
        <v>0</v>
      </c>
    </row>
    <row r="201" spans="1:9" x14ac:dyDescent="0.2">
      <c r="B201" s="26" t="s">
        <v>25</v>
      </c>
      <c r="C201" s="26"/>
      <c r="D201" s="26"/>
      <c r="E201" s="26"/>
      <c r="F201" s="26"/>
      <c r="G201" s="26"/>
    </row>
    <row r="202" spans="1:9" x14ac:dyDescent="0.2">
      <c r="A202" s="2" t="s">
        <v>38</v>
      </c>
      <c r="B202" s="6" t="s">
        <v>114</v>
      </c>
      <c r="C202" s="7"/>
      <c r="D202" s="8">
        <v>24</v>
      </c>
      <c r="E202" s="3" t="s">
        <v>24</v>
      </c>
      <c r="F202" s="4">
        <v>0</v>
      </c>
      <c r="G202" s="9">
        <f>(D202*F202)</f>
        <v>0</v>
      </c>
    </row>
    <row r="203" spans="1:9" x14ac:dyDescent="0.2">
      <c r="B203" s="26" t="s">
        <v>25</v>
      </c>
      <c r="C203" s="26"/>
      <c r="D203" s="26"/>
      <c r="E203" s="26"/>
      <c r="F203" s="26"/>
      <c r="G203" s="26"/>
    </row>
    <row r="205" spans="1:9" x14ac:dyDescent="0.2">
      <c r="E205" s="27" t="s">
        <v>40</v>
      </c>
      <c r="F205" s="27"/>
      <c r="G205" s="11">
        <f>SUM(G188:G203)</f>
        <v>0</v>
      </c>
    </row>
    <row r="207" spans="1:9" x14ac:dyDescent="0.2">
      <c r="A207" s="1" t="s">
        <v>115</v>
      </c>
      <c r="B207" s="25" t="s">
        <v>116</v>
      </c>
      <c r="C207" s="25"/>
      <c r="D207" s="25"/>
      <c r="E207" s="25"/>
      <c r="H207" s="3" t="s">
        <v>14</v>
      </c>
      <c r="I207" s="4">
        <v>0</v>
      </c>
    </row>
    <row r="209" spans="1:7" x14ac:dyDescent="0.2">
      <c r="A209" s="5" t="s">
        <v>15</v>
      </c>
      <c r="B209" s="5" t="s">
        <v>16</v>
      </c>
      <c r="C209" s="5" t="s">
        <v>17</v>
      </c>
      <c r="D209" s="5" t="s">
        <v>18</v>
      </c>
      <c r="E209" s="5" t="s">
        <v>19</v>
      </c>
      <c r="F209" s="5" t="s">
        <v>20</v>
      </c>
      <c r="G209" s="5" t="s">
        <v>21</v>
      </c>
    </row>
    <row r="211" spans="1:7" x14ac:dyDescent="0.2">
      <c r="A211" s="2" t="s">
        <v>22</v>
      </c>
      <c r="B211" s="6" t="s">
        <v>117</v>
      </c>
      <c r="C211" s="7"/>
      <c r="D211" s="8">
        <v>600</v>
      </c>
      <c r="E211" s="3" t="s">
        <v>24</v>
      </c>
      <c r="F211" s="4">
        <v>0</v>
      </c>
      <c r="G211" s="9">
        <f>(D211*F211)</f>
        <v>0</v>
      </c>
    </row>
    <row r="212" spans="1:7" x14ac:dyDescent="0.2">
      <c r="B212" s="26" t="s">
        <v>25</v>
      </c>
      <c r="C212" s="26"/>
      <c r="D212" s="26"/>
      <c r="E212" s="26"/>
      <c r="F212" s="26"/>
      <c r="G212" s="26"/>
    </row>
    <row r="213" spans="1:7" x14ac:dyDescent="0.2">
      <c r="A213" s="2" t="s">
        <v>26</v>
      </c>
      <c r="B213" s="6" t="s">
        <v>118</v>
      </c>
      <c r="C213" s="7"/>
      <c r="D213" s="8">
        <v>600</v>
      </c>
      <c r="E213" s="3" t="s">
        <v>24</v>
      </c>
      <c r="F213" s="4">
        <v>0</v>
      </c>
      <c r="G213" s="9">
        <f>(D213*F213)</f>
        <v>0</v>
      </c>
    </row>
    <row r="214" spans="1:7" ht="58.5" x14ac:dyDescent="0.2">
      <c r="B214" s="10" t="s">
        <v>119</v>
      </c>
    </row>
    <row r="215" spans="1:7" x14ac:dyDescent="0.2">
      <c r="B215" s="26" t="s">
        <v>25</v>
      </c>
      <c r="C215" s="26"/>
      <c r="D215" s="26"/>
      <c r="E215" s="26"/>
      <c r="F215" s="26"/>
      <c r="G215" s="26"/>
    </row>
    <row r="216" spans="1:7" x14ac:dyDescent="0.2">
      <c r="A216" s="2" t="s">
        <v>28</v>
      </c>
      <c r="B216" s="6" t="s">
        <v>120</v>
      </c>
      <c r="C216" s="7"/>
      <c r="D216" s="8">
        <v>450</v>
      </c>
      <c r="E216" s="3" t="s">
        <v>24</v>
      </c>
      <c r="F216" s="4">
        <v>0</v>
      </c>
      <c r="G216" s="9">
        <f>(D216*F216)</f>
        <v>0</v>
      </c>
    </row>
    <row r="217" spans="1:7" x14ac:dyDescent="0.2">
      <c r="B217" s="26" t="s">
        <v>25</v>
      </c>
      <c r="C217" s="26"/>
      <c r="D217" s="26"/>
      <c r="E217" s="26"/>
      <c r="F217" s="26"/>
      <c r="G217" s="26"/>
    </row>
    <row r="218" spans="1:7" ht="18.75" x14ac:dyDescent="0.2">
      <c r="A218" s="2" t="s">
        <v>30</v>
      </c>
      <c r="B218" s="6" t="s">
        <v>121</v>
      </c>
      <c r="C218" s="7"/>
      <c r="D218" s="8">
        <v>24</v>
      </c>
      <c r="E218" s="3" t="s">
        <v>24</v>
      </c>
      <c r="F218" s="4">
        <v>0</v>
      </c>
      <c r="G218" s="9">
        <f>(D218*F218)</f>
        <v>0</v>
      </c>
    </row>
    <row r="219" spans="1:7" x14ac:dyDescent="0.2">
      <c r="B219" s="26" t="s">
        <v>25</v>
      </c>
      <c r="C219" s="26"/>
      <c r="D219" s="26"/>
      <c r="E219" s="26"/>
      <c r="F219" s="26"/>
      <c r="G219" s="26"/>
    </row>
    <row r="220" spans="1:7" x14ac:dyDescent="0.2">
      <c r="A220" s="2" t="s">
        <v>32</v>
      </c>
      <c r="B220" s="6" t="s">
        <v>122</v>
      </c>
      <c r="C220" s="7"/>
      <c r="D220" s="8">
        <v>12</v>
      </c>
      <c r="E220" s="3" t="s">
        <v>24</v>
      </c>
      <c r="F220" s="4">
        <v>0</v>
      </c>
      <c r="G220" s="9">
        <f>(D220*F220)</f>
        <v>0</v>
      </c>
    </row>
    <row r="221" spans="1:7" x14ac:dyDescent="0.2">
      <c r="B221" s="26" t="s">
        <v>25</v>
      </c>
      <c r="C221" s="26"/>
      <c r="D221" s="26"/>
      <c r="E221" s="26"/>
      <c r="F221" s="26"/>
      <c r="G221" s="26"/>
    </row>
    <row r="223" spans="1:7" x14ac:dyDescent="0.2">
      <c r="E223" s="27" t="s">
        <v>40</v>
      </c>
      <c r="F223" s="27"/>
      <c r="G223" s="11">
        <f>SUM(G210:G221)</f>
        <v>0</v>
      </c>
    </row>
    <row r="225" spans="1:9" x14ac:dyDescent="0.2">
      <c r="A225" s="1" t="s">
        <v>123</v>
      </c>
      <c r="B225" s="25" t="s">
        <v>124</v>
      </c>
      <c r="C225" s="25"/>
      <c r="D225" s="25"/>
      <c r="E225" s="25"/>
      <c r="H225" s="3" t="s">
        <v>14</v>
      </c>
      <c r="I225" s="4">
        <v>0</v>
      </c>
    </row>
    <row r="227" spans="1:9" x14ac:dyDescent="0.2">
      <c r="A227" s="5" t="s">
        <v>15</v>
      </c>
      <c r="B227" s="5" t="s">
        <v>16</v>
      </c>
      <c r="C227" s="5" t="s">
        <v>17</v>
      </c>
      <c r="D227" s="5" t="s">
        <v>18</v>
      </c>
      <c r="E227" s="5" t="s">
        <v>19</v>
      </c>
      <c r="F227" s="5" t="s">
        <v>20</v>
      </c>
      <c r="G227" s="5" t="s">
        <v>21</v>
      </c>
    </row>
    <row r="229" spans="1:9" x14ac:dyDescent="0.2">
      <c r="A229" s="2" t="s">
        <v>22</v>
      </c>
      <c r="B229" s="6" t="s">
        <v>125</v>
      </c>
      <c r="C229" s="7"/>
      <c r="D229" s="8">
        <v>75</v>
      </c>
      <c r="E229" s="3" t="s">
        <v>24</v>
      </c>
      <c r="F229" s="4">
        <v>0</v>
      </c>
      <c r="G229" s="9">
        <f>(D229*F229)</f>
        <v>0</v>
      </c>
    </row>
    <row r="230" spans="1:9" ht="17.25" x14ac:dyDescent="0.2">
      <c r="B230" s="10" t="s">
        <v>126</v>
      </c>
    </row>
    <row r="231" spans="1:9" x14ac:dyDescent="0.2">
      <c r="B231" s="26" t="s">
        <v>25</v>
      </c>
      <c r="C231" s="26"/>
      <c r="D231" s="26"/>
      <c r="E231" s="26"/>
      <c r="F231" s="26"/>
      <c r="G231" s="26"/>
    </row>
    <row r="232" spans="1:9" x14ac:dyDescent="0.2">
      <c r="A232" s="2" t="s">
        <v>26</v>
      </c>
      <c r="B232" s="6" t="s">
        <v>127</v>
      </c>
      <c r="C232" s="7"/>
      <c r="D232" s="8">
        <v>30</v>
      </c>
      <c r="E232" s="3" t="s">
        <v>24</v>
      </c>
      <c r="F232" s="4">
        <v>0</v>
      </c>
      <c r="G232" s="9">
        <f>(D232*F232)</f>
        <v>0</v>
      </c>
    </row>
    <row r="233" spans="1:9" x14ac:dyDescent="0.2">
      <c r="B233" s="26" t="s">
        <v>25</v>
      </c>
      <c r="C233" s="26"/>
      <c r="D233" s="26"/>
      <c r="E233" s="26"/>
      <c r="F233" s="26"/>
      <c r="G233" s="26"/>
    </row>
    <row r="234" spans="1:9" x14ac:dyDescent="0.2">
      <c r="A234" s="2" t="s">
        <v>28</v>
      </c>
      <c r="B234" s="6" t="s">
        <v>128</v>
      </c>
      <c r="C234" s="7"/>
      <c r="D234" s="8">
        <v>30</v>
      </c>
      <c r="E234" s="3" t="s">
        <v>24</v>
      </c>
      <c r="F234" s="4">
        <v>0</v>
      </c>
      <c r="G234" s="9">
        <f>(D234*F234)</f>
        <v>0</v>
      </c>
    </row>
    <row r="235" spans="1:9" x14ac:dyDescent="0.2">
      <c r="B235" s="26" t="s">
        <v>25</v>
      </c>
      <c r="C235" s="26"/>
      <c r="D235" s="26"/>
      <c r="E235" s="26"/>
      <c r="F235" s="26"/>
      <c r="G235" s="26"/>
    </row>
    <row r="236" spans="1:9" x14ac:dyDescent="0.2">
      <c r="A236" s="2" t="s">
        <v>30</v>
      </c>
      <c r="B236" s="6" t="s">
        <v>129</v>
      </c>
      <c r="C236" s="7"/>
      <c r="D236" s="8">
        <v>24</v>
      </c>
      <c r="E236" s="3" t="s">
        <v>24</v>
      </c>
      <c r="F236" s="4">
        <v>0</v>
      </c>
      <c r="G236" s="9">
        <f>(D236*F236)</f>
        <v>0</v>
      </c>
    </row>
    <row r="237" spans="1:9" x14ac:dyDescent="0.2">
      <c r="B237" s="26" t="s">
        <v>25</v>
      </c>
      <c r="C237" s="26"/>
      <c r="D237" s="26"/>
      <c r="E237" s="26"/>
      <c r="F237" s="26"/>
      <c r="G237" s="26"/>
    </row>
    <row r="238" spans="1:9" x14ac:dyDescent="0.2">
      <c r="A238" s="2" t="s">
        <v>32</v>
      </c>
      <c r="B238" s="6" t="s">
        <v>130</v>
      </c>
      <c r="C238" s="7"/>
      <c r="D238" s="8">
        <v>24</v>
      </c>
      <c r="E238" s="3" t="s">
        <v>24</v>
      </c>
      <c r="F238" s="4">
        <v>0</v>
      </c>
      <c r="G238" s="9">
        <f>(D238*F238)</f>
        <v>0</v>
      </c>
    </row>
    <row r="239" spans="1:9" ht="25.5" x14ac:dyDescent="0.2">
      <c r="B239" s="10" t="s">
        <v>131</v>
      </c>
    </row>
    <row r="240" spans="1:9" x14ac:dyDescent="0.2">
      <c r="B240" s="26" t="s">
        <v>25</v>
      </c>
      <c r="C240" s="26"/>
      <c r="D240" s="26"/>
      <c r="E240" s="26"/>
      <c r="F240" s="26"/>
      <c r="G240" s="26"/>
    </row>
    <row r="241" spans="1:9" x14ac:dyDescent="0.2">
      <c r="A241" s="2" t="s">
        <v>34</v>
      </c>
      <c r="B241" s="6" t="s">
        <v>132</v>
      </c>
      <c r="C241" s="7"/>
      <c r="D241" s="8">
        <v>24</v>
      </c>
      <c r="E241" s="3" t="s">
        <v>24</v>
      </c>
      <c r="F241" s="4">
        <v>0</v>
      </c>
      <c r="G241" s="9">
        <f>(D241*F241)</f>
        <v>0</v>
      </c>
    </row>
    <row r="242" spans="1:9" x14ac:dyDescent="0.2">
      <c r="B242" s="26" t="s">
        <v>25</v>
      </c>
      <c r="C242" s="26"/>
      <c r="D242" s="26"/>
      <c r="E242" s="26"/>
      <c r="F242" s="26"/>
      <c r="G242" s="26"/>
    </row>
    <row r="243" spans="1:9" x14ac:dyDescent="0.2">
      <c r="A243" s="2" t="s">
        <v>38</v>
      </c>
      <c r="B243" s="6" t="s">
        <v>133</v>
      </c>
      <c r="C243" s="7"/>
      <c r="D243" s="8">
        <v>24</v>
      </c>
      <c r="E243" s="3" t="s">
        <v>24</v>
      </c>
      <c r="F243" s="4">
        <v>0</v>
      </c>
      <c r="G243" s="9">
        <f>(D243*F243)</f>
        <v>0</v>
      </c>
    </row>
    <row r="244" spans="1:9" ht="17.25" x14ac:dyDescent="0.2">
      <c r="B244" s="10" t="s">
        <v>134</v>
      </c>
    </row>
    <row r="245" spans="1:9" x14ac:dyDescent="0.2">
      <c r="B245" s="26" t="s">
        <v>25</v>
      </c>
      <c r="C245" s="26"/>
      <c r="D245" s="26"/>
      <c r="E245" s="26"/>
      <c r="F245" s="26"/>
      <c r="G245" s="26"/>
    </row>
    <row r="247" spans="1:9" x14ac:dyDescent="0.2">
      <c r="E247" s="27" t="s">
        <v>40</v>
      </c>
      <c r="F247" s="27"/>
      <c r="G247" s="11">
        <f>SUM(G228:G245)</f>
        <v>0</v>
      </c>
    </row>
    <row r="249" spans="1:9" x14ac:dyDescent="0.2">
      <c r="A249" s="1" t="s">
        <v>135</v>
      </c>
      <c r="B249" s="25" t="s">
        <v>136</v>
      </c>
      <c r="C249" s="25"/>
      <c r="D249" s="25"/>
      <c r="E249" s="25"/>
      <c r="H249" s="3" t="s">
        <v>14</v>
      </c>
      <c r="I249" s="4">
        <v>0</v>
      </c>
    </row>
    <row r="251" spans="1:9" x14ac:dyDescent="0.2">
      <c r="A251" s="5" t="s">
        <v>15</v>
      </c>
      <c r="B251" s="5" t="s">
        <v>16</v>
      </c>
      <c r="C251" s="5" t="s">
        <v>17</v>
      </c>
      <c r="D251" s="5" t="s">
        <v>18</v>
      </c>
      <c r="E251" s="5" t="s">
        <v>19</v>
      </c>
      <c r="F251" s="5" t="s">
        <v>20</v>
      </c>
      <c r="G251" s="5" t="s">
        <v>21</v>
      </c>
    </row>
    <row r="253" spans="1:9" x14ac:dyDescent="0.2">
      <c r="A253" s="2" t="s">
        <v>22</v>
      </c>
      <c r="B253" s="6" t="s">
        <v>137</v>
      </c>
      <c r="C253" s="7"/>
      <c r="D253" s="8">
        <v>50</v>
      </c>
      <c r="E253" s="3" t="s">
        <v>24</v>
      </c>
      <c r="F253" s="4">
        <v>0</v>
      </c>
      <c r="G253" s="9">
        <f>(D253*F253)</f>
        <v>0</v>
      </c>
    </row>
    <row r="254" spans="1:9" x14ac:dyDescent="0.2">
      <c r="B254" s="26" t="s">
        <v>25</v>
      </c>
      <c r="C254" s="26"/>
      <c r="D254" s="26"/>
      <c r="E254" s="26"/>
      <c r="F254" s="26"/>
      <c r="G254" s="26"/>
    </row>
    <row r="256" spans="1:9" x14ac:dyDescent="0.2">
      <c r="E256" s="27" t="s">
        <v>40</v>
      </c>
      <c r="F256" s="27"/>
      <c r="G256" s="11">
        <f>SUM(G252:G254)</f>
        <v>0</v>
      </c>
    </row>
    <row r="258" spans="1:9" x14ac:dyDescent="0.2">
      <c r="H258" s="12" t="s">
        <v>138</v>
      </c>
      <c r="I258" s="13">
        <f>SUM(I21:I257)</f>
        <v>0</v>
      </c>
    </row>
    <row r="259" spans="1:9" x14ac:dyDescent="0.2">
      <c r="A259" s="28" t="s">
        <v>139</v>
      </c>
      <c r="B259" s="28"/>
      <c r="C259" s="28"/>
      <c r="D259" s="28"/>
      <c r="E259" s="28"/>
      <c r="F259" s="28"/>
      <c r="G259" s="28"/>
    </row>
    <row r="260" spans="1:9" x14ac:dyDescent="0.2">
      <c r="A260" s="29"/>
      <c r="B260" s="29"/>
      <c r="C260" s="29"/>
      <c r="D260" s="29"/>
      <c r="E260" s="29"/>
      <c r="F260" s="29"/>
      <c r="G260" s="29"/>
    </row>
    <row r="261" spans="1:9" x14ac:dyDescent="0.2">
      <c r="A261" s="29"/>
      <c r="B261" s="29"/>
      <c r="C261" s="29"/>
      <c r="D261" s="29"/>
      <c r="E261" s="29"/>
      <c r="F261" s="29"/>
      <c r="G261" s="29"/>
    </row>
    <row r="263" spans="1:9" ht="12.75" customHeight="1" x14ac:dyDescent="0.2">
      <c r="A263" s="30" t="s">
        <v>140</v>
      </c>
      <c r="B263" s="30"/>
      <c r="C263" s="30"/>
      <c r="D263" s="30"/>
      <c r="E263" s="30"/>
      <c r="F263" s="30"/>
      <c r="G263" s="30"/>
    </row>
    <row r="264" spans="1:9" x14ac:dyDescent="0.2">
      <c r="A264" s="30"/>
      <c r="B264" s="30"/>
      <c r="C264" s="30"/>
      <c r="D264" s="30"/>
      <c r="E264" s="30"/>
      <c r="F264" s="30"/>
      <c r="G264" s="30"/>
    </row>
    <row r="265" spans="1:9" x14ac:dyDescent="0.2">
      <c r="A265" s="30"/>
      <c r="B265" s="30"/>
      <c r="C265" s="30"/>
      <c r="D265" s="30"/>
      <c r="E265" s="30"/>
      <c r="F265" s="30"/>
      <c r="G265" s="30"/>
    </row>
    <row r="266" spans="1:9" x14ac:dyDescent="0.2">
      <c r="B266" s="14" t="s">
        <v>141</v>
      </c>
      <c r="C266" s="15"/>
      <c r="D266" s="14" t="s">
        <v>142</v>
      </c>
    </row>
    <row r="267" spans="1:9" x14ac:dyDescent="0.2">
      <c r="B267" s="14" t="s">
        <v>143</v>
      </c>
      <c r="C267" s="29"/>
      <c r="D267" s="29"/>
      <c r="E267" s="29"/>
      <c r="F267" s="29"/>
      <c r="G267" s="14" t="s">
        <v>144</v>
      </c>
    </row>
    <row r="268" spans="1:9" ht="8.4499999999999993" customHeight="1" x14ac:dyDescent="0.2">
      <c r="B268" s="30" t="s">
        <v>145</v>
      </c>
      <c r="C268" s="30"/>
      <c r="D268" s="30"/>
      <c r="E268" s="30"/>
      <c r="F268" s="30"/>
      <c r="G268" s="30"/>
    </row>
    <row r="269" spans="1:9" x14ac:dyDescent="0.2">
      <c r="B269" s="30"/>
      <c r="C269" s="30"/>
      <c r="D269" s="30"/>
      <c r="E269" s="30"/>
      <c r="F269" s="30"/>
      <c r="G269" s="30"/>
    </row>
    <row r="270" spans="1:9" x14ac:dyDescent="0.2">
      <c r="B270" s="30"/>
      <c r="C270" s="30"/>
      <c r="D270" s="30"/>
      <c r="E270" s="30"/>
      <c r="F270" s="30"/>
      <c r="G270" s="30"/>
    </row>
    <row r="271" spans="1:9" ht="12.75" customHeight="1" x14ac:dyDescent="0.2">
      <c r="B271" s="30" t="s">
        <v>146</v>
      </c>
      <c r="C271" s="30"/>
      <c r="D271" s="15"/>
      <c r="E271" s="14" t="s">
        <v>147</v>
      </c>
    </row>
  </sheetData>
  <sheetProtection sheet="1"/>
  <mergeCells count="115">
    <mergeCell ref="B271:C271"/>
    <mergeCell ref="A259:G259"/>
    <mergeCell ref="A260:G260"/>
    <mergeCell ref="A261:G261"/>
    <mergeCell ref="A263:G265"/>
    <mergeCell ref="C267:F267"/>
    <mergeCell ref="B268:G270"/>
    <mergeCell ref="B242:G242"/>
    <mergeCell ref="B245:G245"/>
    <mergeCell ref="E247:F247"/>
    <mergeCell ref="B249:E249"/>
    <mergeCell ref="B254:G254"/>
    <mergeCell ref="E256:F256"/>
    <mergeCell ref="B225:E225"/>
    <mergeCell ref="B231:G231"/>
    <mergeCell ref="B233:G233"/>
    <mergeCell ref="B235:G235"/>
    <mergeCell ref="B237:G237"/>
    <mergeCell ref="B240:G240"/>
    <mergeCell ref="B212:G212"/>
    <mergeCell ref="B215:G215"/>
    <mergeCell ref="B217:G217"/>
    <mergeCell ref="B219:G219"/>
    <mergeCell ref="B221:G221"/>
    <mergeCell ref="E223:F223"/>
    <mergeCell ref="B197:G197"/>
    <mergeCell ref="B199:G199"/>
    <mergeCell ref="B201:G201"/>
    <mergeCell ref="B203:G203"/>
    <mergeCell ref="E205:F205"/>
    <mergeCell ref="B207:E207"/>
    <mergeCell ref="B181:G181"/>
    <mergeCell ref="E183:F183"/>
    <mergeCell ref="B185:E185"/>
    <mergeCell ref="B190:G190"/>
    <mergeCell ref="B193:G193"/>
    <mergeCell ref="B195:G195"/>
    <mergeCell ref="B163:G163"/>
    <mergeCell ref="B165:G165"/>
    <mergeCell ref="E167:F167"/>
    <mergeCell ref="B169:E169"/>
    <mergeCell ref="B175:G175"/>
    <mergeCell ref="B178:G178"/>
    <mergeCell ref="B148:E148"/>
    <mergeCell ref="B153:G153"/>
    <mergeCell ref="B155:G155"/>
    <mergeCell ref="B157:G157"/>
    <mergeCell ref="B159:G159"/>
    <mergeCell ref="B161:G161"/>
    <mergeCell ref="B134:G134"/>
    <mergeCell ref="B137:G137"/>
    <mergeCell ref="B140:G140"/>
    <mergeCell ref="B142:G142"/>
    <mergeCell ref="B144:G144"/>
    <mergeCell ref="E146:F146"/>
    <mergeCell ref="B118:G118"/>
    <mergeCell ref="B120:G120"/>
    <mergeCell ref="B122:G122"/>
    <mergeCell ref="B124:G124"/>
    <mergeCell ref="E126:F126"/>
    <mergeCell ref="B128:E128"/>
    <mergeCell ref="B103:G103"/>
    <mergeCell ref="B105:G105"/>
    <mergeCell ref="B107:G107"/>
    <mergeCell ref="B109:G109"/>
    <mergeCell ref="E111:F111"/>
    <mergeCell ref="B113:E113"/>
    <mergeCell ref="B88:G88"/>
    <mergeCell ref="B90:G90"/>
    <mergeCell ref="B92:G92"/>
    <mergeCell ref="E94:F94"/>
    <mergeCell ref="B96:E96"/>
    <mergeCell ref="B101:G101"/>
    <mergeCell ref="B73:G73"/>
    <mergeCell ref="B75:G75"/>
    <mergeCell ref="B77:G77"/>
    <mergeCell ref="B79:G79"/>
    <mergeCell ref="E81:F81"/>
    <mergeCell ref="B83:E83"/>
    <mergeCell ref="B58:G58"/>
    <mergeCell ref="B60:G60"/>
    <mergeCell ref="B62:G62"/>
    <mergeCell ref="B64:G64"/>
    <mergeCell ref="E66:F66"/>
    <mergeCell ref="B68:E68"/>
    <mergeCell ref="E42:F42"/>
    <mergeCell ref="B44:E44"/>
    <mergeCell ref="B49:G49"/>
    <mergeCell ref="B51:G51"/>
    <mergeCell ref="B54:G54"/>
    <mergeCell ref="B56:G56"/>
    <mergeCell ref="B29:G29"/>
    <mergeCell ref="B31:G31"/>
    <mergeCell ref="B33:G33"/>
    <mergeCell ref="B35:G35"/>
    <mergeCell ref="B38:G38"/>
    <mergeCell ref="B40:G40"/>
    <mergeCell ref="A13:I13"/>
    <mergeCell ref="A14:I14"/>
    <mergeCell ref="A15:I15"/>
    <mergeCell ref="A16:I16"/>
    <mergeCell ref="B22:E22"/>
    <mergeCell ref="B27:G27"/>
    <mergeCell ref="A7:I7"/>
    <mergeCell ref="A8:I8"/>
    <mergeCell ref="A9:I9"/>
    <mergeCell ref="A10:I10"/>
    <mergeCell ref="A11:I11"/>
    <mergeCell ref="A12:I12"/>
    <mergeCell ref="A1:I1"/>
    <mergeCell ref="A2:I2"/>
    <mergeCell ref="A3:I3"/>
    <mergeCell ref="A4:I4"/>
    <mergeCell ref="A5:I5"/>
    <mergeCell ref="A6:I6"/>
  </mergeCells>
  <pageMargins left="0.78749999999999998" right="0.78749999999999998" top="1.0527777777777778" bottom="1.0527777777777778" header="0.78749999999999998" footer="0.78749999999999998"/>
  <pageSetup paperSize="9" orientation="portrait" useFirstPageNumber="1" horizontalDpi="300" verticalDpi="300"/>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1.5703125" defaultRowHeight="12.75" x14ac:dyDescent="0.2"/>
  <sheetData/>
  <sheetProtection selectLockedCells="1" selectUnlockedCells="1"/>
  <pageMargins left="0.78749999999999998" right="0.78749999999999998" top="1.0527777777777778" bottom="1.0527777777777778" header="0.78749999999999998" footer="0.78749999999999998"/>
  <pageSetup paperSize="9" orientation="portrait" horizontalDpi="300" verticalDpi="300"/>
  <headerFooter alignWithMargins="0">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1.5703125" defaultRowHeight="12.75" x14ac:dyDescent="0.2"/>
  <sheetData/>
  <sheetProtection selectLockedCells="1" selectUnlockedCells="1"/>
  <pageMargins left="0.78749999999999998" right="0.78749999999999998" top="1.0527777777777778" bottom="1.0527777777777778" header="0.78749999999999998" footer="0.78749999999999998"/>
  <pageSetup paperSize="9" orientation="portrait" horizontalDpi="300" verticalDpi="300"/>
  <headerFooter alignWithMargins="0">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Planilha1</vt:lpstr>
      <vt:lpstr>Planilha2</vt:lpstr>
      <vt:lpstr>Planilha3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CR2-Suporte3</dc:creator>
  <cp:lastModifiedBy>CR2-Suporte3</cp:lastModifiedBy>
  <dcterms:created xsi:type="dcterms:W3CDTF">2019-12-06T19:00:52Z</dcterms:created>
  <dcterms:modified xsi:type="dcterms:W3CDTF">2019-12-06T19:00:52Z</dcterms:modified>
</cp:coreProperties>
</file>