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6" i="1" l="1"/>
  <c r="G29" i="1"/>
  <c r="G60" i="1" s="1"/>
  <c r="G32" i="1"/>
  <c r="G35" i="1"/>
  <c r="G38" i="1"/>
  <c r="G41" i="1"/>
  <c r="G44" i="1"/>
  <c r="G47" i="1"/>
  <c r="G50" i="1"/>
  <c r="G53" i="1"/>
  <c r="G56" i="1"/>
  <c r="G66" i="1"/>
  <c r="G69" i="1"/>
  <c r="G72" i="1"/>
  <c r="G75" i="1"/>
  <c r="G78" i="1"/>
  <c r="G81" i="1"/>
  <c r="G94" i="1" s="1"/>
  <c r="G84" i="1"/>
  <c r="G87" i="1"/>
  <c r="G90" i="1"/>
  <c r="G100" i="1"/>
  <c r="G103" i="1"/>
  <c r="G106" i="1"/>
  <c r="G109" i="1"/>
  <c r="G116" i="1" s="1"/>
  <c r="G112" i="1"/>
  <c r="G122" i="1"/>
  <c r="G125" i="1"/>
  <c r="G144" i="1" s="1"/>
  <c r="G128" i="1"/>
  <c r="G131" i="1"/>
  <c r="G134" i="1"/>
  <c r="G137" i="1"/>
  <c r="G140" i="1"/>
  <c r="G150" i="1"/>
  <c r="G153" i="1"/>
  <c r="G156" i="1"/>
  <c r="G159" i="1"/>
  <c r="G162" i="1"/>
  <c r="G166" i="1"/>
  <c r="G172" i="1"/>
  <c r="G175" i="1"/>
  <c r="G191" i="1" s="1"/>
  <c r="G178" i="1"/>
  <c r="G181" i="1"/>
  <c r="G184" i="1"/>
  <c r="G187" i="1"/>
  <c r="G197" i="1"/>
  <c r="G200" i="1"/>
  <c r="G203" i="1"/>
  <c r="G206" i="1"/>
  <c r="G210" i="1"/>
  <c r="G216" i="1"/>
  <c r="G219" i="1"/>
  <c r="G235" i="1" s="1"/>
  <c r="G222" i="1"/>
  <c r="G225" i="1"/>
  <c r="G228" i="1"/>
  <c r="G231" i="1"/>
  <c r="G241" i="1"/>
  <c r="G260" i="1" s="1"/>
  <c r="G244" i="1"/>
  <c r="G247" i="1"/>
  <c r="G250" i="1"/>
  <c r="G253" i="1"/>
  <c r="G256" i="1"/>
  <c r="G266" i="1"/>
  <c r="G269" i="1"/>
  <c r="G288" i="1" s="1"/>
  <c r="G272" i="1"/>
  <c r="G275" i="1"/>
  <c r="G278" i="1"/>
  <c r="G281" i="1"/>
  <c r="G284" i="1"/>
  <c r="G294" i="1"/>
  <c r="G297" i="1"/>
  <c r="G319" i="1" s="1"/>
  <c r="G300" i="1"/>
  <c r="G303" i="1"/>
  <c r="G306" i="1"/>
  <c r="G309" i="1"/>
  <c r="G312" i="1"/>
  <c r="G315" i="1"/>
  <c r="G325" i="1"/>
  <c r="G347" i="1" s="1"/>
  <c r="G328" i="1"/>
  <c r="G331" i="1"/>
  <c r="G334" i="1"/>
  <c r="G337" i="1"/>
  <c r="G340" i="1"/>
  <c r="G343" i="1"/>
  <c r="G353" i="1"/>
  <c r="G372" i="1" s="1"/>
  <c r="G356" i="1"/>
  <c r="G359" i="1"/>
  <c r="G362" i="1"/>
  <c r="G365" i="1"/>
  <c r="G368" i="1"/>
  <c r="G378" i="1"/>
  <c r="G381" i="1"/>
  <c r="G399" i="1" s="1"/>
  <c r="G384" i="1"/>
  <c r="G386" i="1"/>
  <c r="G389" i="1"/>
  <c r="G392" i="1"/>
  <c r="G395" i="1"/>
  <c r="I401" i="1"/>
</calcChain>
</file>

<file path=xl/sharedStrings.xml><?xml version="1.0" encoding="utf-8"?>
<sst xmlns="http://schemas.openxmlformats.org/spreadsheetml/2006/main" count="645" uniqueCount="264">
  <si>
    <t>PREENCHER OS CAMPOS EM CINZA - NÃO ALTERAR A ESTRUTURA DA PLANILHA</t>
  </si>
  <si>
    <t>Proposta de preços</t>
  </si>
  <si>
    <t xml:space="preserve">PREGAO                             No: 9/2017-00052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</si>
  <si>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</si>
  <si>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</si>
  <si>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</si>
  <si>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</si>
  <si>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</si>
  <si>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</si>
  <si>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</si>
  <si>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</si>
  <si>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</si>
  <si>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001</t>
  </si>
  <si>
    <t xml:space="preserve">Lote No 001  -  LOTE 01                                 </t>
  </si>
  <si>
    <t>Valor :</t>
  </si>
  <si>
    <t>ITEM</t>
  </si>
  <si>
    <t>DESCRIÇÃO</t>
  </si>
  <si>
    <t>MARCA</t>
  </si>
  <si>
    <t>QUANT.</t>
  </si>
  <si>
    <t>UNIDADE</t>
  </si>
  <si>
    <t>VAL. UNIT.</t>
  </si>
  <si>
    <t>VAL. TOTAL</t>
  </si>
  <si>
    <t>0001</t>
  </si>
  <si>
    <t>ARRUELA EIXO DT NW TL75</t>
  </si>
  <si>
    <t xml:space="preserve">PEÇA    </t>
  </si>
  <si>
    <t>Especificação : ARRUELA EIXO DT NW TL75</t>
  </si>
  <si>
    <t>Valor total extenso:</t>
  </si>
  <si>
    <t>0002</t>
  </si>
  <si>
    <t>ARRUELA MANCAL APL 355 350 3.85 MM</t>
  </si>
  <si>
    <t>Especificação : ARRUELA MANCAL APL 355 350 3.85 MM</t>
  </si>
  <si>
    <t>0003</t>
  </si>
  <si>
    <t>ARTICULAÇAO APL 345/50</t>
  </si>
  <si>
    <t>Especificação : ARTICULAÇÃO APL 345/50</t>
  </si>
  <si>
    <t>0004</t>
  </si>
  <si>
    <t>BOMBA D'ÀGUA CMS ISC VW 31320 ELETR</t>
  </si>
  <si>
    <t>Especificação : BOMBA D'ÀGUA CMS ISC VW 31320 ELETR</t>
  </si>
  <si>
    <t>0005</t>
  </si>
  <si>
    <t>BUCHA MANCAL APL 335/50 C/CAN.NW VA BM 110 AÇO</t>
  </si>
  <si>
    <t>Especificação : BUCHA MANCAL APL 335/50 C/CAN. NW VA BM 110 AÇO</t>
  </si>
  <si>
    <t>0006</t>
  </si>
  <si>
    <t>BUCHA MANCAL APL 335/50 MEIO BR ALTA</t>
  </si>
  <si>
    <t>Especificação : BUCHA MANCAL APL 335/50 MEIO BR ALTA</t>
  </si>
  <si>
    <t>0007</t>
  </si>
  <si>
    <t>BUCHA MANCAL APL 335/50 MEIO BR BAIXA</t>
  </si>
  <si>
    <t>Especificação : BUCHA MANCAL APL 335/50 MEIO BR BAIXA</t>
  </si>
  <si>
    <t>0008</t>
  </si>
  <si>
    <t>BUCHA MANCAL APL 345 350 MF 08/AÇO</t>
  </si>
  <si>
    <t>Especificação : BUCHA MANCAL APL 345 350 MF 08/AÇO</t>
  </si>
  <si>
    <t>0009</t>
  </si>
  <si>
    <t>BUCHA TRAÇÃO NH TL 65/80 FERRO</t>
  </si>
  <si>
    <t>Especificação : BUCHA TRAÇÃO NH 65/80 FERRO</t>
  </si>
  <si>
    <t>0010</t>
  </si>
  <si>
    <t>PORCA EIXO GRADE 15/8 CH68 23/4</t>
  </si>
  <si>
    <t>Especificação : PORCA EIXO GRADE 15/8 CH68 23/4</t>
  </si>
  <si>
    <t>0011</t>
  </si>
  <si>
    <t>PORCA CARC.APL 345/50 2</t>
  </si>
  <si>
    <t>Especificação : PORCA CARC. APL 345/50 2</t>
  </si>
  <si>
    <t xml:space="preserve">Total do lote : </t>
  </si>
  <si>
    <t>002</t>
  </si>
  <si>
    <t xml:space="preserve">Lote No 002  -  LOTE 02                                 </t>
  </si>
  <si>
    <t>CORREIA C 051 CONTINENTAL</t>
  </si>
  <si>
    <t>Especificação : CORREIA C 051 CONTINENTAL OU SIMILAR</t>
  </si>
  <si>
    <t>COLMEIA NW 8430 8830 670X552X6 6TB</t>
  </si>
  <si>
    <t>Especificação : COLMEIA NW 8430 8830 670X552X6 6TB</t>
  </si>
  <si>
    <t>CORDA PIN. APL 350 JONH DEER 14X37PIN.LONGO</t>
  </si>
  <si>
    <t>Especificação : CORDA PIN.APL 350 JOHN DEER OU SIMILAR,14X37 PIN. LONGO</t>
  </si>
  <si>
    <t>CORDA PIN. NW 8030 TS110</t>
  </si>
  <si>
    <t>Especificação : CORDA PIN.NW 8030 TS110</t>
  </si>
  <si>
    <t>CORREIA VM 13180 2425 000 AL/BA</t>
  </si>
  <si>
    <t>Especificação : CORREIA VM 13180 2425 000 AL/BA</t>
  </si>
  <si>
    <t>CRUZETA CARDAM F4000 040 790 LB90 580L</t>
  </si>
  <si>
    <t>Especificação : CRUZETA CARDAM F4000 040 790 LB90 580L</t>
  </si>
  <si>
    <t>CRUZETA EIXO DT APL 345 REFOR</t>
  </si>
  <si>
    <t>Especificação : CRUZETA DO EIXO DT APL 345 REFOR</t>
  </si>
  <si>
    <t>CRUZETA EIXO DT TR NW TM 135.</t>
  </si>
  <si>
    <t>Especificação : CRUZETA DO EIXO DT TR NW TM 135.</t>
  </si>
  <si>
    <t>CUBO RODA NW TS 110</t>
  </si>
  <si>
    <t>Especificação : CUBO DA RODA NW TS 110</t>
  </si>
  <si>
    <t>003</t>
  </si>
  <si>
    <t xml:space="preserve">Lote No 003  -  LOTE 03                                 </t>
  </si>
  <si>
    <t>ENGRENAGEM CAMBIO  NW 7630 43D PONTA PINH.</t>
  </si>
  <si>
    <t>Especificação : ENGRENAGEM DE CAMBIO NW 7630 43D PONTA PINH.</t>
  </si>
  <si>
    <t>ENGRENAGEM INT. APL 345/50</t>
  </si>
  <si>
    <t>Especificação : ENGRENAGEM INT. APL 345/50</t>
  </si>
  <si>
    <t>ENGRENAGEM PLANETÁRIA APL 350</t>
  </si>
  <si>
    <t>Especificação : ENGRENAGEM PLANETÁRIA APL 350</t>
  </si>
  <si>
    <t>ENGRENAGEM PLANETÁRIA NW</t>
  </si>
  <si>
    <t>Especificação : ENGRENAGEM PLANETÁRIA NW</t>
  </si>
  <si>
    <t>ENGRENAGEM SATÉLITE NW TS110 TM135</t>
  </si>
  <si>
    <t>Especificação : ENGRENAGEM SATÉLITE NW TS110 TM135</t>
  </si>
  <si>
    <t>004</t>
  </si>
  <si>
    <t xml:space="preserve">Lote No 004  -  LOTE 04                                 </t>
  </si>
  <si>
    <t>FILTRO AR MF 297 08</t>
  </si>
  <si>
    <t>Especificação : FILTRO DE AR MF 297 08</t>
  </si>
  <si>
    <t>FILTRO COMB.CAV 1L</t>
  </si>
  <si>
    <t>Especificação : FILTRO DE COMBUSTIVEL CAV 1L</t>
  </si>
  <si>
    <t>FILTRO COMB.MF 292 06</t>
  </si>
  <si>
    <t>Especificação : FILTRO DE COMBUSTIVEL MF 292 06</t>
  </si>
  <si>
    <t>FILTRO HIDR.MF 290 292 MODERNO</t>
  </si>
  <si>
    <t>Especificação : FILTRO HIDR.MF 290 292 MODERNO</t>
  </si>
  <si>
    <t>FILTRO LUB. PKS D10 20 MF 265 292 CBT TOY 14B</t>
  </si>
  <si>
    <t>Especificação : FILTRO LUBRIFICANTE PKS D10 20 MF 265 292 CBT OU SIMILAR TOY 14B</t>
  </si>
  <si>
    <t>FILTRO LUB.CMS ISB 4/6 CIL.VW CARGO CASE 580 L</t>
  </si>
  <si>
    <t>Especificação : FILTRO LUBRIFICANTE CMS ISB 4/6 CIL.VW CARGO CASE OU SIMILAR 580 L</t>
  </si>
  <si>
    <t>FILTRO SED.NW TS110 7630 09</t>
  </si>
  <si>
    <t>Especificação : FILTRO SED. NW TS110 7630 09</t>
  </si>
  <si>
    <t>005</t>
  </si>
  <si>
    <t xml:space="preserve">Lote No 005  -  LOTE 05                                 </t>
  </si>
  <si>
    <t>PNEU 149X26 MALHOTRA 14L DUPLADO</t>
  </si>
  <si>
    <t>Especificação : PNEU 149X26 MALHOTRA 14L DUPLADO</t>
  </si>
  <si>
    <t>PNEU 149X28 FIRESTONE AT236 10L</t>
  </si>
  <si>
    <t>Especificação : PNEU 149X28 FIRESTONE OU SIMILAR AT236 10L</t>
  </si>
  <si>
    <t>PNEU 184X30 MALHOTRA 12L</t>
  </si>
  <si>
    <t>Especificação : PNEU 184X30 MALHOTRA 12L</t>
  </si>
  <si>
    <t>PNEU 184X34 ALLIANCE 14L</t>
  </si>
  <si>
    <t>Especificação : PNEU 184X34 ALLIANCE OU SIMILAR 14L</t>
  </si>
  <si>
    <t>PNEU 750X16 AGRICOLA IMPLEMENTO 10L MAGGION</t>
  </si>
  <si>
    <t>Especificação : PNEU 750X16 AGRICOLA IMPLEMENTO 10L MAGGION OU SIMILAR</t>
  </si>
  <si>
    <t>006</t>
  </si>
  <si>
    <t xml:space="preserve">Lote No 006  -  LOTE 06                                 </t>
  </si>
  <si>
    <t>ROLAMENTO 30210</t>
  </si>
  <si>
    <t>Especificação : ROLAMENTO 30210 50/90/22</t>
  </si>
  <si>
    <t>ROLAMENTO EMB. MF 250 292 NW</t>
  </si>
  <si>
    <t>Especificação : ROLAMENTO EMB. MF 250 292 NW</t>
  </si>
  <si>
    <t>ROLAMENTO EMB. PLANET.APL 335/45/50</t>
  </si>
  <si>
    <t>Especificação : ROLAMENTO EMB. PLANET.APL 335/45/50</t>
  </si>
  <si>
    <t>ROLAMENTO RODA DT MF NH VA 4X4 INT.</t>
  </si>
  <si>
    <t>Especificação : ROLAMENTO DA RODA DT MF NH VA 4X4 INT.</t>
  </si>
  <si>
    <t>ROLAMENTO RODA DT MF NW VA 4X4</t>
  </si>
  <si>
    <t>Especificação : ROLAMENTO DA RODA DT MF NW VA 4X4</t>
  </si>
  <si>
    <t>ROLAMENTO RODA DT VA 65 128 EXT.</t>
  </si>
  <si>
    <t>Especificação : ROLAMENTO RODA DT VA 65 128 EXT.</t>
  </si>
  <si>
    <t>007</t>
  </si>
  <si>
    <t xml:space="preserve">Lote No 007  -  LOTE 07                                 </t>
  </si>
  <si>
    <t>GARFO ARTIC.APL 345/350 CURTO</t>
  </si>
  <si>
    <t>Especificação : GARFO ARTIC. APL 345/350 CURTO</t>
  </si>
  <si>
    <t>GARFO ARTIC.APL 345/350 DUPLO</t>
  </si>
  <si>
    <t>Especificação : GARFO ARTICULADOR APL 345/350 DUPLO</t>
  </si>
  <si>
    <t>GARFO ARTIC.APL 345/350 LONGO</t>
  </si>
  <si>
    <t>Especificação : GARFO ARTIC. APL 345/350 LONGO</t>
  </si>
  <si>
    <t>GARFO DUPLO NW TL95E TS110 7630</t>
  </si>
  <si>
    <t>Especificação : GARFO DUPLO NW TL95E TS110 7630</t>
  </si>
  <si>
    <t>008</t>
  </si>
  <si>
    <t xml:space="preserve">Lote No 008  -  LOTE 08                                 </t>
  </si>
  <si>
    <t>CARCAÇA ARTIC. APL 345/50 3050/45 LD</t>
  </si>
  <si>
    <t>Especificação : CARCAÇA ARTIC. APL 345/50 3050/45 LD</t>
  </si>
  <si>
    <t>CARCAÇA ARTIC. APL 345/50 3050/45 LE</t>
  </si>
  <si>
    <t>Especificação : CARCAÇA ARTIC. APL 345/50 3050/45 LE</t>
  </si>
  <si>
    <t>CARCAÇA ARTIC. NW TL90 TS 120 LE</t>
  </si>
  <si>
    <t>Especificação : CARCAÇA ARTIC. NW TL90 TS 120 LE</t>
  </si>
  <si>
    <t>CARDAM AGRIC. COMPL. 6 ESTR.30MM C/APERT. CZ101</t>
  </si>
  <si>
    <t>Especificação : CARDAM AGRIC. COMPL. 6 ESTR. 30MM C/ APERT. CZ101</t>
  </si>
  <si>
    <t>CILINDRO DIR. NW75</t>
  </si>
  <si>
    <t>Especificação : CILINDRO DIR. NW75</t>
  </si>
  <si>
    <t>VÁLVULA SOLENOIDE NW 5630</t>
  </si>
  <si>
    <t>Especificação : VÁLVULA SOLENOIDE NW 5630</t>
  </si>
  <si>
    <t>009</t>
  </si>
  <si>
    <t xml:space="preserve">Lote No 009  -  LOTE 09                                 </t>
  </si>
  <si>
    <t>DISCO EMBREAGEM MF 290 297 620 21 E 10 PAST. D/E</t>
  </si>
  <si>
    <t>Especificação : DISCO DE EMBREAGEM MF 290 297 620 21 E 10 PAST. D/E</t>
  </si>
  <si>
    <t>DISCO EMBREAGEM NW 7630 08</t>
  </si>
  <si>
    <t>Especificação : DISCO DE EMBREAGEM NW 7630 08</t>
  </si>
  <si>
    <t>DISCO GRADE 28P/7.5 EIXO 15/8 TATU</t>
  </si>
  <si>
    <t>Especificação : DISCO DE GRADE 28P/7.5 EIXO 15/8 TATU OU SIMILAR</t>
  </si>
  <si>
    <t>HELICE NW 7630 08/TS6030 FB80 2 04F 06P</t>
  </si>
  <si>
    <t>Especificação : HELICE NW 7630 08/TS6030 FB80 2 04F 06P</t>
  </si>
  <si>
    <t>EIXO GRADE 15/8X2130 MM</t>
  </si>
  <si>
    <t>Especificação : EIXO DE GRADE 15/8X2130 MM</t>
  </si>
  <si>
    <t>REPARO CIL. LAM. BALD</t>
  </si>
  <si>
    <t>Especificação : REPARO DO CILINDRO DA LAMINA BALDAN 41X101MM MOD.</t>
  </si>
  <si>
    <t>010</t>
  </si>
  <si>
    <t xml:space="preserve">Lote No 010  -  LOTE 10                                 </t>
  </si>
  <si>
    <t>RETENTOR RODA DT NW</t>
  </si>
  <si>
    <t>Especificação : RETENTOR DA RODA DT NW TL90 TS110 165/190/15.5/17</t>
  </si>
  <si>
    <t>RETENTOR RODA DT NW TS110 42/62/21.5</t>
  </si>
  <si>
    <t>Especificação : RETENTOR DA RODA DT NW TS110 42/62/21.5</t>
  </si>
  <si>
    <t>PIVÔ MANCAL APL 345/50 4</t>
  </si>
  <si>
    <t>Especificação : PIVÔ DO MANCAL APL 345/50 4</t>
  </si>
  <si>
    <t>PIVÔ TRAÇÃO NW TS 110</t>
  </si>
  <si>
    <t>Especificação : PIVÔ DA TRAÇÃO NW TS110</t>
  </si>
  <si>
    <t>PLATÔ EMBREAGEM MF 290 292 297 299  D 13POL.</t>
  </si>
  <si>
    <t>Especificação : PLATÔ EMBREAGEM MF 290 292 297 299 D 13POL.</t>
  </si>
  <si>
    <t>PLATÔ EMBREAGEM NW 7630 08</t>
  </si>
  <si>
    <t>Especificação : PLATÔ DE EMBREAGEM NW 7630 08</t>
  </si>
  <si>
    <t>PISTÃO MOT.NW 7630 C/ANEL STD</t>
  </si>
  <si>
    <t>Especificação : PISTÃO MOTOR NW 7630 C/ANEL STD</t>
  </si>
  <si>
    <t>011</t>
  </si>
  <si>
    <t xml:space="preserve">Lote No 011  -  LOTE 11                                 </t>
  </si>
  <si>
    <t>TUBO CARDAN AGRÍCOLA INT.36.85</t>
  </si>
  <si>
    <t>Especificação : TUBO DO CARDAN AGRÍCOLA INT.36.85</t>
  </si>
  <si>
    <t>TRAVA PORCA EIXO GRADE 15/8 SEXT.71.0/71.5</t>
  </si>
  <si>
    <t>Especificação : TRAVA PORCA EIXO GRADE 15/8 SEXT.71.0/71.5</t>
  </si>
  <si>
    <t>TAMPA CUBO NW TM135 DT</t>
  </si>
  <si>
    <t>Especificação : TAMPA DO CUBO NW TM135 DT</t>
  </si>
  <si>
    <t>POSTA PLANET.APL 345/50 4 ENGR.</t>
  </si>
  <si>
    <t>Especificação : POSTA PLANET.APL 345/50 4 ENGR.</t>
  </si>
  <si>
    <t>SEPARADOR GRADE ARAR 262MM 15/8</t>
  </si>
  <si>
    <t>Especificação : SEPARADOR GRADE ARAR 262MM 15/8</t>
  </si>
  <si>
    <t>PARAFUSO FACA ROÇADEIRA TATU MODERNA 1 POL FIX.S</t>
  </si>
  <si>
    <t>Especificação : PARAFUSO PARA FACA DE ROÇADEIRA TATU MODERNA,OU SIMILAR 1 POL FIX.S</t>
  </si>
  <si>
    <t>COLAR EMB. MF 275</t>
  </si>
  <si>
    <t>Especificação : COLAR EMB. MF 275</t>
  </si>
  <si>
    <t>CAMISA MOT. NW 7630 GENESIS STD</t>
  </si>
  <si>
    <t>Especificação : CAMISA MOT. NW GENESIS STD</t>
  </si>
  <si>
    <t>012</t>
  </si>
  <si>
    <t xml:space="preserve">Lote No 012  -  LOTE 12                                 </t>
  </si>
  <si>
    <t>ENCOSTO DISCO GRADE ARAD. 15/8 EXT. PORCA 70MM</t>
  </si>
  <si>
    <t>Especificação : ENCOSTO DISCO GRADE ARAD. 15/8 EXT. PORCA 70MM</t>
  </si>
  <si>
    <t>ENCOSTO DISCO GRADE ARAD. 15/8 INT. PORCA 70MM</t>
  </si>
  <si>
    <t>Especificação : ENCOSTO DE DISCO GRADE ARAD. 15/8 INT. PORCA 70MM</t>
  </si>
  <si>
    <t>ENGATE GRADE BOCA LOBO TATU</t>
  </si>
  <si>
    <t>Especificação : ENGATE DE GRADE BOCA DE LOBO TATU OU SIMILAR</t>
  </si>
  <si>
    <t>ENGATE RAPIDO MF 292 JOHN DEER 22MM COMPL.</t>
  </si>
  <si>
    <t>Especificação : ENGATE RAPIDO MF JOHN DEER OU SIMILAR 22 MM COMPL.</t>
  </si>
  <si>
    <t>FACA ROÇADEIRA BALDAN 635MM X 31/2 X 1/2</t>
  </si>
  <si>
    <t>Especificação : FACA PARA ROÇADEIRA BALDAN OU SIMILAR 635MM X 31/2 X 1/2</t>
  </si>
  <si>
    <t>JOGO JUNTA MOT.PKS 4 CIL.MXN P4000 MF 290 292</t>
  </si>
  <si>
    <t xml:space="preserve">JOGO    </t>
  </si>
  <si>
    <t>Especificação : JOGO DE JUNTA MOT.PKS 4 CIL.MXN P4000 MF 290 292</t>
  </si>
  <si>
    <t>JUNTA CART.NW 7630</t>
  </si>
  <si>
    <t>Especificação : JUNTA CART. NW 7630</t>
  </si>
  <si>
    <t>013</t>
  </si>
  <si>
    <t xml:space="preserve">Lote No 013  -  LOTE 13                                 </t>
  </si>
  <si>
    <t>ÓLEO CAMB. DIF. WBF100 20LTS</t>
  </si>
  <si>
    <t xml:space="preserve">BALDE   </t>
  </si>
  <si>
    <t>Especificação : ÓLEO DIFERENCIAL</t>
  </si>
  <si>
    <t>OLEO DE FREIO MINERAL</t>
  </si>
  <si>
    <t xml:space="preserve">UNIDADE </t>
  </si>
  <si>
    <t>Especificação : OLEO DE FREIO MINERAL TUTELA LHM 1LT</t>
  </si>
  <si>
    <t>OLEO DIF. 90 SPIRAX S2A 90 GL5 20L</t>
  </si>
  <si>
    <t>Especificação : OLEO DIF. 90 SPIRAX S2A 90 GL5 20L</t>
  </si>
  <si>
    <t>OLEO MTD 15W40 RIMULA RT4X 20L</t>
  </si>
  <si>
    <t>Especificação : OLEO MTD 15W40 RIMULA RTX4 (API CI4) 20L</t>
  </si>
  <si>
    <t>LIMPADOR GRADE ARAD.BALDAN DT 21/2 X 5/8</t>
  </si>
  <si>
    <t>Especificação : LIMPADOR DE GRADE ARAD.BALDAN OU SIMILAR DT 21/2 X 5/8</t>
  </si>
  <si>
    <t>LIMPADOR GRADE ARAD.BALDAN TS 21/2 X 5/8</t>
  </si>
  <si>
    <t>Especificação : LIMPADOR DE GRADE ARAD.BALDAN OU SIMILAR TS 21/2 X 5/8</t>
  </si>
  <si>
    <t>014</t>
  </si>
  <si>
    <t xml:space="preserve">Lote No 014  -  LOTE 14                                 </t>
  </si>
  <si>
    <t>KIT MOT. PKS P4000T MF292 STD</t>
  </si>
  <si>
    <t xml:space="preserve">KIT     </t>
  </si>
  <si>
    <t>Especificação : KIT MOT.PKS P4000T MF292 STD</t>
  </si>
  <si>
    <t>MANCAL GRADE ARAD.270MM 15/8 AXIAL</t>
  </si>
  <si>
    <t>Especificação : MANCAL DA GRADE ARAD.270MM 15/8 AXIAL</t>
  </si>
  <si>
    <t>MANGUEIRA HIDR. 3/8 02 TRAMA AÇO</t>
  </si>
  <si>
    <t xml:space="preserve">METRO   </t>
  </si>
  <si>
    <t>RODA AGRÍCOLA DT NW 7630 08/ 14X28 4 PRES. DUPLA</t>
  </si>
  <si>
    <t>Especificação : RODA AGRÍCOLA DT NW 7630 08/ 14X28 4 PRES. DUPLA</t>
  </si>
  <si>
    <t>RODA CARRETA AGRÍCOLA 06 F REFORÇADA</t>
  </si>
  <si>
    <t>Especificação : RODA PARA CARRETA AGRÍCOLA 06 F REFORÇADA</t>
  </si>
  <si>
    <t>SEMI EIXO NW 7630 LD CNH</t>
  </si>
  <si>
    <t>Especificação : SEMI EIXO NW 7630 LD CNH</t>
  </si>
  <si>
    <t>SEMI EIXO NW TL95E TS110 7630 CURTO</t>
  </si>
  <si>
    <t>Especificação : SEMI EIXO NW TL95E TS110 7630 CURTO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</si>
  <si>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</si>
  <si>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</si>
  <si>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9/2017-00052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</si>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</sst>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164" fontId="4" fillId="3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2" fontId="4" fillId="4" borderId="1" xfId="0" applyNumberFormat="1" applyFont="1" applyFill="1" applyBorder="1"/>
    <xf numFmtId="0" fontId="5" fillId="0" borderId="0" xfId="0" applyFont="1" applyAlignment="1">
      <alignment horizontal="justify" wrapText="1"/>
    </xf>
    <xf numFmtId="2" fontId="4" fillId="0" borderId="1" xfId="0" applyNumberFormat="1" applyFont="1" applyBorder="1"/>
    <xf numFmtId="0" fontId="7" fillId="0" borderId="0" xfId="0" applyFont="1"/>
    <xf numFmtId="2" fontId="4" fillId="3" borderId="0" xfId="0" applyNumberFormat="1" applyFont="1" applyFill="1"/>
    <xf numFmtId="0" fontId="4" fillId="0" borderId="0" xfId="0" applyFont="1"/>
    <xf numFmtId="0" fontId="8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6" fillId="3" borderId="0" xfId="0" applyFont="1" applyFill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8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DD8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12.5703125" customWidth="1"/>
    <col min="4" max="4" width="8.7109375" customWidth="1"/>
    <col min="5" max="5" width="9" customWidth="1"/>
    <col min="6" max="7" width="12.5703125" customWidth="1"/>
    <col min="8" max="8" width="6.140625" customWidth="1"/>
    <col min="9" max="9" width="11.7109375" customWidth="1"/>
    <col min="10" max="12" width="0" hidden="1" customWidth="1"/>
  </cols>
  <sheetData>
    <row r="1" spans="1:9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21" t="s">
        <v>4</v>
      </c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21" t="s">
        <v>5</v>
      </c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21" t="s">
        <v>6</v>
      </c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2">
      <c r="A10" s="23" t="s">
        <v>7</v>
      </c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1" t="s">
        <v>8</v>
      </c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 t="s">
        <v>9</v>
      </c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 t="s">
        <v>10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 t="s">
        <v>11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4"/>
      <c r="B16" s="24"/>
      <c r="C16" s="24"/>
      <c r="D16" s="24"/>
      <c r="E16" s="24"/>
      <c r="F16" s="24"/>
      <c r="G16" s="24"/>
      <c r="H16" s="24"/>
      <c r="I16" s="24"/>
    </row>
    <row r="22" spans="1:9" x14ac:dyDescent="0.2">
      <c r="A22" s="1" t="s">
        <v>12</v>
      </c>
      <c r="B22" s="25" t="s">
        <v>13</v>
      </c>
      <c r="C22" s="25"/>
      <c r="D22" s="25"/>
      <c r="E22" s="25"/>
      <c r="H22" s="3" t="s">
        <v>14</v>
      </c>
      <c r="I22" s="4">
        <v>0</v>
      </c>
    </row>
    <row r="24" spans="1:9" x14ac:dyDescent="0.2">
      <c r="A24" s="5" t="s">
        <v>15</v>
      </c>
      <c r="B24" s="5" t="s">
        <v>16</v>
      </c>
      <c r="C24" s="5" t="s">
        <v>17</v>
      </c>
      <c r="D24" s="5" t="s">
        <v>18</v>
      </c>
      <c r="E24" s="5" t="s">
        <v>19</v>
      </c>
      <c r="F24" s="5" t="s">
        <v>20</v>
      </c>
      <c r="G24" s="5" t="s">
        <v>21</v>
      </c>
    </row>
    <row r="26" spans="1:9" x14ac:dyDescent="0.2">
      <c r="A26" s="2" t="s">
        <v>22</v>
      </c>
      <c r="B26" s="6" t="s">
        <v>23</v>
      </c>
      <c r="C26" s="7"/>
      <c r="D26" s="8">
        <v>12</v>
      </c>
      <c r="E26" s="3" t="s">
        <v>24</v>
      </c>
      <c r="F26" s="4">
        <v>0</v>
      </c>
      <c r="G26" s="9">
        <f>(D26*F26)</f>
        <v>0</v>
      </c>
    </row>
    <row r="27" spans="1:9" x14ac:dyDescent="0.2">
      <c r="B27" s="10" t="s">
        <v>25</v>
      </c>
    </row>
    <row r="28" spans="1:9" x14ac:dyDescent="0.2">
      <c r="B28" s="26" t="s">
        <v>26</v>
      </c>
      <c r="C28" s="26"/>
      <c r="D28" s="26"/>
      <c r="E28" s="26"/>
      <c r="F28" s="26"/>
      <c r="G28" s="26"/>
    </row>
    <row r="29" spans="1:9" x14ac:dyDescent="0.2">
      <c r="A29" s="2" t="s">
        <v>27</v>
      </c>
      <c r="B29" s="6" t="s">
        <v>28</v>
      </c>
      <c r="C29" s="7"/>
      <c r="D29" s="8">
        <v>4</v>
      </c>
      <c r="E29" s="3" t="s">
        <v>24</v>
      </c>
      <c r="F29" s="4">
        <v>0</v>
      </c>
      <c r="G29" s="9">
        <f>(D29*F29)</f>
        <v>0</v>
      </c>
    </row>
    <row r="30" spans="1:9" ht="17.25" x14ac:dyDescent="0.2">
      <c r="B30" s="10" t="s">
        <v>29</v>
      </c>
    </row>
    <row r="31" spans="1:9" x14ac:dyDescent="0.2">
      <c r="B31" s="26" t="s">
        <v>26</v>
      </c>
      <c r="C31" s="26"/>
      <c r="D31" s="26"/>
      <c r="E31" s="26"/>
      <c r="F31" s="26"/>
      <c r="G31" s="26"/>
    </row>
    <row r="32" spans="1:9" x14ac:dyDescent="0.2">
      <c r="A32" s="2" t="s">
        <v>30</v>
      </c>
      <c r="B32" s="6" t="s">
        <v>31</v>
      </c>
      <c r="C32" s="7"/>
      <c r="D32" s="8">
        <v>2</v>
      </c>
      <c r="E32" s="3" t="s">
        <v>24</v>
      </c>
      <c r="F32" s="4">
        <v>0</v>
      </c>
      <c r="G32" s="9">
        <f>(D32*F32)</f>
        <v>0</v>
      </c>
    </row>
    <row r="33" spans="1:7" x14ac:dyDescent="0.2">
      <c r="B33" s="10" t="s">
        <v>32</v>
      </c>
    </row>
    <row r="34" spans="1:7" x14ac:dyDescent="0.2">
      <c r="B34" s="26" t="s">
        <v>26</v>
      </c>
      <c r="C34" s="26"/>
      <c r="D34" s="26"/>
      <c r="E34" s="26"/>
      <c r="F34" s="26"/>
      <c r="G34" s="26"/>
    </row>
    <row r="35" spans="1:7" x14ac:dyDescent="0.2">
      <c r="A35" s="2" t="s">
        <v>33</v>
      </c>
      <c r="B35" s="6" t="s">
        <v>34</v>
      </c>
      <c r="C35" s="7"/>
      <c r="D35" s="8">
        <v>2</v>
      </c>
      <c r="E35" s="3" t="s">
        <v>24</v>
      </c>
      <c r="F35" s="4">
        <v>0</v>
      </c>
      <c r="G35" s="9">
        <f>(D35*F35)</f>
        <v>0</v>
      </c>
    </row>
    <row r="36" spans="1:7" ht="17.25" x14ac:dyDescent="0.2">
      <c r="B36" s="10" t="s">
        <v>35</v>
      </c>
    </row>
    <row r="37" spans="1:7" x14ac:dyDescent="0.2">
      <c r="B37" s="26" t="s">
        <v>26</v>
      </c>
      <c r="C37" s="26"/>
      <c r="D37" s="26"/>
      <c r="E37" s="26"/>
      <c r="F37" s="26"/>
      <c r="G37" s="26"/>
    </row>
    <row r="38" spans="1:7" ht="18.75" x14ac:dyDescent="0.2">
      <c r="A38" s="2" t="s">
        <v>36</v>
      </c>
      <c r="B38" s="6" t="s">
        <v>37</v>
      </c>
      <c r="C38" s="7"/>
      <c r="D38" s="8">
        <v>2</v>
      </c>
      <c r="E38" s="3" t="s">
        <v>24</v>
      </c>
      <c r="F38" s="4">
        <v>0</v>
      </c>
      <c r="G38" s="9">
        <f>(D38*F38)</f>
        <v>0</v>
      </c>
    </row>
    <row r="39" spans="1:7" ht="17.25" x14ac:dyDescent="0.2">
      <c r="B39" s="10" t="s">
        <v>38</v>
      </c>
    </row>
    <row r="40" spans="1:7" x14ac:dyDescent="0.2">
      <c r="B40" s="26" t="s">
        <v>26</v>
      </c>
      <c r="C40" s="26"/>
      <c r="D40" s="26"/>
      <c r="E40" s="26"/>
      <c r="F40" s="26"/>
      <c r="G40" s="26"/>
    </row>
    <row r="41" spans="1:7" x14ac:dyDescent="0.2">
      <c r="A41" s="2" t="s">
        <v>39</v>
      </c>
      <c r="B41" s="6" t="s">
        <v>40</v>
      </c>
      <c r="C41" s="7"/>
      <c r="D41" s="8">
        <v>4</v>
      </c>
      <c r="E41" s="3" t="s">
        <v>24</v>
      </c>
      <c r="F41" s="4">
        <v>0</v>
      </c>
      <c r="G41" s="9">
        <f>(D41*F41)</f>
        <v>0</v>
      </c>
    </row>
    <row r="42" spans="1:7" ht="17.25" x14ac:dyDescent="0.2">
      <c r="B42" s="10" t="s">
        <v>41</v>
      </c>
    </row>
    <row r="43" spans="1:7" x14ac:dyDescent="0.2">
      <c r="B43" s="26" t="s">
        <v>26</v>
      </c>
      <c r="C43" s="26"/>
      <c r="D43" s="26"/>
      <c r="E43" s="26"/>
      <c r="F43" s="26"/>
      <c r="G43" s="26"/>
    </row>
    <row r="44" spans="1:7" x14ac:dyDescent="0.2">
      <c r="A44" s="2" t="s">
        <v>42</v>
      </c>
      <c r="B44" s="6" t="s">
        <v>43</v>
      </c>
      <c r="C44" s="7"/>
      <c r="D44" s="8">
        <v>4</v>
      </c>
      <c r="E44" s="3" t="s">
        <v>24</v>
      </c>
      <c r="F44" s="4">
        <v>0</v>
      </c>
      <c r="G44" s="9">
        <f>(D44*F44)</f>
        <v>0</v>
      </c>
    </row>
    <row r="45" spans="1:7" ht="17.25" x14ac:dyDescent="0.2">
      <c r="B45" s="10" t="s">
        <v>44</v>
      </c>
    </row>
    <row r="46" spans="1:7" x14ac:dyDescent="0.2">
      <c r="B46" s="26" t="s">
        <v>26</v>
      </c>
      <c r="C46" s="26"/>
      <c r="D46" s="26"/>
      <c r="E46" s="26"/>
      <c r="F46" s="26"/>
      <c r="G46" s="26"/>
    </row>
    <row r="47" spans="1:7" x14ac:dyDescent="0.2">
      <c r="A47" s="2" t="s">
        <v>45</v>
      </c>
      <c r="B47" s="6" t="s">
        <v>46</v>
      </c>
      <c r="C47" s="7"/>
      <c r="D47" s="8">
        <v>4</v>
      </c>
      <c r="E47" s="3" t="s">
        <v>24</v>
      </c>
      <c r="F47" s="4">
        <v>0</v>
      </c>
      <c r="G47" s="9">
        <f>(D47*F47)</f>
        <v>0</v>
      </c>
    </row>
    <row r="48" spans="1:7" ht="17.25" x14ac:dyDescent="0.2">
      <c r="B48" s="10" t="s">
        <v>47</v>
      </c>
    </row>
    <row r="49" spans="1:9" x14ac:dyDescent="0.2">
      <c r="B49" s="26" t="s">
        <v>26</v>
      </c>
      <c r="C49" s="26"/>
      <c r="D49" s="26"/>
      <c r="E49" s="26"/>
      <c r="F49" s="26"/>
      <c r="G49" s="26"/>
    </row>
    <row r="50" spans="1:9" x14ac:dyDescent="0.2">
      <c r="A50" s="2" t="s">
        <v>48</v>
      </c>
      <c r="B50" s="6" t="s">
        <v>49</v>
      </c>
      <c r="C50" s="7"/>
      <c r="D50" s="8">
        <v>2</v>
      </c>
      <c r="E50" s="3" t="s">
        <v>24</v>
      </c>
      <c r="F50" s="4">
        <v>0</v>
      </c>
      <c r="G50" s="9">
        <f>(D50*F50)</f>
        <v>0</v>
      </c>
    </row>
    <row r="51" spans="1:9" x14ac:dyDescent="0.2">
      <c r="B51" s="10" t="s">
        <v>50</v>
      </c>
    </row>
    <row r="52" spans="1:9" x14ac:dyDescent="0.2">
      <c r="B52" s="26" t="s">
        <v>26</v>
      </c>
      <c r="C52" s="26"/>
      <c r="D52" s="26"/>
      <c r="E52" s="26"/>
      <c r="F52" s="26"/>
      <c r="G52" s="26"/>
    </row>
    <row r="53" spans="1:9" x14ac:dyDescent="0.2">
      <c r="A53" s="2" t="s">
        <v>51</v>
      </c>
      <c r="B53" s="6" t="s">
        <v>52</v>
      </c>
      <c r="C53" s="7"/>
      <c r="D53" s="8">
        <v>30</v>
      </c>
      <c r="E53" s="3" t="s">
        <v>24</v>
      </c>
      <c r="F53" s="4">
        <v>0</v>
      </c>
      <c r="G53" s="9">
        <f>(D53*F53)</f>
        <v>0</v>
      </c>
    </row>
    <row r="54" spans="1:9" x14ac:dyDescent="0.2">
      <c r="B54" s="10" t="s">
        <v>53</v>
      </c>
    </row>
    <row r="55" spans="1:9" x14ac:dyDescent="0.2">
      <c r="B55" s="26" t="s">
        <v>26</v>
      </c>
      <c r="C55" s="26"/>
      <c r="D55" s="26"/>
      <c r="E55" s="26"/>
      <c r="F55" s="26"/>
      <c r="G55" s="26"/>
    </row>
    <row r="56" spans="1:9" x14ac:dyDescent="0.2">
      <c r="A56" s="2" t="s">
        <v>54</v>
      </c>
      <c r="B56" s="6" t="s">
        <v>55</v>
      </c>
      <c r="C56" s="7"/>
      <c r="D56" s="8">
        <v>4</v>
      </c>
      <c r="E56" s="3" t="s">
        <v>24</v>
      </c>
      <c r="F56" s="4">
        <v>0</v>
      </c>
      <c r="G56" s="9">
        <f>(D56*F56)</f>
        <v>0</v>
      </c>
    </row>
    <row r="57" spans="1:9" x14ac:dyDescent="0.2">
      <c r="B57" s="10" t="s">
        <v>56</v>
      </c>
    </row>
    <row r="58" spans="1:9" x14ac:dyDescent="0.2">
      <c r="B58" s="26" t="s">
        <v>26</v>
      </c>
      <c r="C58" s="26"/>
      <c r="D58" s="26"/>
      <c r="E58" s="26"/>
      <c r="F58" s="26"/>
      <c r="G58" s="26"/>
    </row>
    <row r="60" spans="1:9" x14ac:dyDescent="0.2">
      <c r="E60" s="27" t="s">
        <v>57</v>
      </c>
      <c r="F60" s="27"/>
      <c r="G60" s="11">
        <f>SUM(G25:G58)</f>
        <v>0</v>
      </c>
    </row>
    <row r="62" spans="1:9" x14ac:dyDescent="0.2">
      <c r="A62" s="1" t="s">
        <v>58</v>
      </c>
      <c r="B62" s="25" t="s">
        <v>59</v>
      </c>
      <c r="C62" s="25"/>
      <c r="D62" s="25"/>
      <c r="E62" s="25"/>
      <c r="H62" s="3" t="s">
        <v>14</v>
      </c>
      <c r="I62" s="4">
        <v>0</v>
      </c>
    </row>
    <row r="64" spans="1:9" x14ac:dyDescent="0.2">
      <c r="A64" s="5" t="s">
        <v>15</v>
      </c>
      <c r="B64" s="5" t="s">
        <v>16</v>
      </c>
      <c r="C64" s="5" t="s">
        <v>17</v>
      </c>
      <c r="D64" s="5" t="s">
        <v>18</v>
      </c>
      <c r="E64" s="5" t="s">
        <v>19</v>
      </c>
      <c r="F64" s="5" t="s">
        <v>20</v>
      </c>
      <c r="G64" s="5" t="s">
        <v>21</v>
      </c>
    </row>
    <row r="66" spans="1:7" x14ac:dyDescent="0.2">
      <c r="A66" s="2" t="s">
        <v>22</v>
      </c>
      <c r="B66" s="6" t="s">
        <v>60</v>
      </c>
      <c r="C66" s="7"/>
      <c r="D66" s="8">
        <v>24</v>
      </c>
      <c r="E66" s="3" t="s">
        <v>24</v>
      </c>
      <c r="F66" s="4">
        <v>0</v>
      </c>
      <c r="G66" s="9">
        <f>(D66*F66)</f>
        <v>0</v>
      </c>
    </row>
    <row r="67" spans="1:7" ht="17.25" x14ac:dyDescent="0.2">
      <c r="B67" s="10" t="s">
        <v>61</v>
      </c>
    </row>
    <row r="68" spans="1:7" x14ac:dyDescent="0.2">
      <c r="B68" s="26" t="s">
        <v>26</v>
      </c>
      <c r="C68" s="26"/>
      <c r="D68" s="26"/>
      <c r="E68" s="26"/>
      <c r="F68" s="26"/>
      <c r="G68" s="26"/>
    </row>
    <row r="69" spans="1:7" x14ac:dyDescent="0.2">
      <c r="A69" s="2" t="s">
        <v>27</v>
      </c>
      <c r="B69" s="6" t="s">
        <v>62</v>
      </c>
      <c r="C69" s="7"/>
      <c r="D69" s="8">
        <v>2</v>
      </c>
      <c r="E69" s="3" t="s">
        <v>24</v>
      </c>
      <c r="F69" s="4">
        <v>0</v>
      </c>
      <c r="G69" s="9">
        <f>(D69*F69)</f>
        <v>0</v>
      </c>
    </row>
    <row r="70" spans="1:7" ht="17.25" x14ac:dyDescent="0.2">
      <c r="B70" s="10" t="s">
        <v>63</v>
      </c>
    </row>
    <row r="71" spans="1:7" x14ac:dyDescent="0.2">
      <c r="B71" s="26" t="s">
        <v>26</v>
      </c>
      <c r="C71" s="26"/>
      <c r="D71" s="26"/>
      <c r="E71" s="26"/>
      <c r="F71" s="26"/>
      <c r="G71" s="26"/>
    </row>
    <row r="72" spans="1:7" ht="18.75" x14ac:dyDescent="0.2">
      <c r="A72" s="2" t="s">
        <v>30</v>
      </c>
      <c r="B72" s="6" t="s">
        <v>64</v>
      </c>
      <c r="C72" s="7"/>
      <c r="D72" s="8">
        <v>2</v>
      </c>
      <c r="E72" s="3" t="s">
        <v>24</v>
      </c>
      <c r="F72" s="4">
        <v>0</v>
      </c>
      <c r="G72" s="9">
        <f>(D72*F72)</f>
        <v>0</v>
      </c>
    </row>
    <row r="73" spans="1:7" ht="17.25" x14ac:dyDescent="0.2">
      <c r="B73" s="10" t="s">
        <v>65</v>
      </c>
    </row>
    <row r="74" spans="1:7" x14ac:dyDescent="0.2">
      <c r="B74" s="26" t="s">
        <v>26</v>
      </c>
      <c r="C74" s="26"/>
      <c r="D74" s="26"/>
      <c r="E74" s="26"/>
      <c r="F74" s="26"/>
      <c r="G74" s="26"/>
    </row>
    <row r="75" spans="1:7" x14ac:dyDescent="0.2">
      <c r="A75" s="2" t="s">
        <v>33</v>
      </c>
      <c r="B75" s="6" t="s">
        <v>66</v>
      </c>
      <c r="C75" s="7"/>
      <c r="D75" s="8">
        <v>2</v>
      </c>
      <c r="E75" s="3" t="s">
        <v>24</v>
      </c>
      <c r="F75" s="4">
        <v>0</v>
      </c>
      <c r="G75" s="9">
        <f>(D75*F75)</f>
        <v>0</v>
      </c>
    </row>
    <row r="76" spans="1:7" x14ac:dyDescent="0.2">
      <c r="B76" s="10" t="s">
        <v>67</v>
      </c>
    </row>
    <row r="77" spans="1:7" x14ac:dyDescent="0.2">
      <c r="B77" s="26" t="s">
        <v>26</v>
      </c>
      <c r="C77" s="26"/>
      <c r="D77" s="26"/>
      <c r="E77" s="26"/>
      <c r="F77" s="26"/>
      <c r="G77" s="26"/>
    </row>
    <row r="78" spans="1:7" x14ac:dyDescent="0.2">
      <c r="A78" s="2" t="s">
        <v>36</v>
      </c>
      <c r="B78" s="6" t="s">
        <v>68</v>
      </c>
      <c r="C78" s="7"/>
      <c r="D78" s="8">
        <v>6</v>
      </c>
      <c r="E78" s="3" t="s">
        <v>24</v>
      </c>
      <c r="F78" s="4">
        <v>0</v>
      </c>
      <c r="G78" s="9">
        <f>(D78*F78)</f>
        <v>0</v>
      </c>
    </row>
    <row r="79" spans="1:7" x14ac:dyDescent="0.2">
      <c r="B79" s="10" t="s">
        <v>69</v>
      </c>
    </row>
    <row r="80" spans="1:7" x14ac:dyDescent="0.2">
      <c r="B80" s="26" t="s">
        <v>26</v>
      </c>
      <c r="C80" s="26"/>
      <c r="D80" s="26"/>
      <c r="E80" s="26"/>
      <c r="F80" s="26"/>
      <c r="G80" s="26"/>
    </row>
    <row r="81" spans="1:9" x14ac:dyDescent="0.2">
      <c r="A81" s="2" t="s">
        <v>39</v>
      </c>
      <c r="B81" s="6" t="s">
        <v>70</v>
      </c>
      <c r="C81" s="7"/>
      <c r="D81" s="8">
        <v>8</v>
      </c>
      <c r="E81" s="3" t="s">
        <v>24</v>
      </c>
      <c r="F81" s="4">
        <v>0</v>
      </c>
      <c r="G81" s="9">
        <f>(D81*F81)</f>
        <v>0</v>
      </c>
    </row>
    <row r="82" spans="1:9" ht="17.25" x14ac:dyDescent="0.2">
      <c r="B82" s="10" t="s">
        <v>71</v>
      </c>
    </row>
    <row r="83" spans="1:9" x14ac:dyDescent="0.2">
      <c r="B83" s="26" t="s">
        <v>26</v>
      </c>
      <c r="C83" s="26"/>
      <c r="D83" s="26"/>
      <c r="E83" s="26"/>
      <c r="F83" s="26"/>
      <c r="G83" s="26"/>
    </row>
    <row r="84" spans="1:9" x14ac:dyDescent="0.2">
      <c r="A84" s="2" t="s">
        <v>42</v>
      </c>
      <c r="B84" s="6" t="s">
        <v>72</v>
      </c>
      <c r="C84" s="7"/>
      <c r="D84" s="8">
        <v>8</v>
      </c>
      <c r="E84" s="3" t="s">
        <v>24</v>
      </c>
      <c r="F84" s="4">
        <v>0</v>
      </c>
      <c r="G84" s="9">
        <f>(D84*F84)</f>
        <v>0</v>
      </c>
    </row>
    <row r="85" spans="1:9" x14ac:dyDescent="0.2">
      <c r="B85" s="10" t="s">
        <v>73</v>
      </c>
    </row>
    <row r="86" spans="1:9" x14ac:dyDescent="0.2">
      <c r="B86" s="26" t="s">
        <v>26</v>
      </c>
      <c r="C86" s="26"/>
      <c r="D86" s="26"/>
      <c r="E86" s="26"/>
      <c r="F86" s="26"/>
      <c r="G86" s="26"/>
    </row>
    <row r="87" spans="1:9" x14ac:dyDescent="0.2">
      <c r="A87" s="2" t="s">
        <v>45</v>
      </c>
      <c r="B87" s="6" t="s">
        <v>74</v>
      </c>
      <c r="C87" s="7"/>
      <c r="D87" s="8">
        <v>4</v>
      </c>
      <c r="E87" s="3" t="s">
        <v>24</v>
      </c>
      <c r="F87" s="4">
        <v>0</v>
      </c>
      <c r="G87" s="9">
        <f>(D87*F87)</f>
        <v>0</v>
      </c>
    </row>
    <row r="88" spans="1:9" x14ac:dyDescent="0.2">
      <c r="B88" s="10" t="s">
        <v>75</v>
      </c>
    </row>
    <row r="89" spans="1:9" x14ac:dyDescent="0.2">
      <c r="B89" s="26" t="s">
        <v>26</v>
      </c>
      <c r="C89" s="26"/>
      <c r="D89" s="26"/>
      <c r="E89" s="26"/>
      <c r="F89" s="26"/>
      <c r="G89" s="26"/>
    </row>
    <row r="90" spans="1:9" x14ac:dyDescent="0.2">
      <c r="A90" s="2" t="s">
        <v>48</v>
      </c>
      <c r="B90" s="6" t="s">
        <v>76</v>
      </c>
      <c r="C90" s="7"/>
      <c r="D90" s="8">
        <v>60</v>
      </c>
      <c r="E90" s="3" t="s">
        <v>24</v>
      </c>
      <c r="F90" s="4">
        <v>0</v>
      </c>
      <c r="G90" s="9">
        <f>(D90*F90)</f>
        <v>0</v>
      </c>
    </row>
    <row r="91" spans="1:9" x14ac:dyDescent="0.2">
      <c r="B91" s="10" t="s">
        <v>77</v>
      </c>
    </row>
    <row r="92" spans="1:9" x14ac:dyDescent="0.2">
      <c r="B92" s="26" t="s">
        <v>26</v>
      </c>
      <c r="C92" s="26"/>
      <c r="D92" s="26"/>
      <c r="E92" s="26"/>
      <c r="F92" s="26"/>
      <c r="G92" s="26"/>
    </row>
    <row r="94" spans="1:9" x14ac:dyDescent="0.2">
      <c r="E94" s="27" t="s">
        <v>57</v>
      </c>
      <c r="F94" s="27"/>
      <c r="G94" s="11">
        <f>SUM(G65:G92)</f>
        <v>0</v>
      </c>
    </row>
    <row r="96" spans="1:9" x14ac:dyDescent="0.2">
      <c r="A96" s="1" t="s">
        <v>78</v>
      </c>
      <c r="B96" s="25" t="s">
        <v>79</v>
      </c>
      <c r="C96" s="25"/>
      <c r="D96" s="25"/>
      <c r="E96" s="25"/>
      <c r="H96" s="3" t="s">
        <v>14</v>
      </c>
      <c r="I96" s="4">
        <v>0</v>
      </c>
    </row>
    <row r="98" spans="1:7" x14ac:dyDescent="0.2">
      <c r="A98" s="5" t="s">
        <v>15</v>
      </c>
      <c r="B98" s="5" t="s">
        <v>16</v>
      </c>
      <c r="C98" s="5" t="s">
        <v>17</v>
      </c>
      <c r="D98" s="5" t="s">
        <v>18</v>
      </c>
      <c r="E98" s="5" t="s">
        <v>19</v>
      </c>
      <c r="F98" s="5" t="s">
        <v>20</v>
      </c>
      <c r="G98" s="5" t="s">
        <v>21</v>
      </c>
    </row>
    <row r="100" spans="1:7" ht="18.75" x14ac:dyDescent="0.2">
      <c r="A100" s="2" t="s">
        <v>22</v>
      </c>
      <c r="B100" s="6" t="s">
        <v>80</v>
      </c>
      <c r="C100" s="7"/>
      <c r="D100" s="8">
        <v>2</v>
      </c>
      <c r="E100" s="3" t="s">
        <v>24</v>
      </c>
      <c r="F100" s="4">
        <v>0</v>
      </c>
      <c r="G100" s="9">
        <f>(D100*F100)</f>
        <v>0</v>
      </c>
    </row>
    <row r="101" spans="1:7" ht="17.25" x14ac:dyDescent="0.2">
      <c r="B101" s="10" t="s">
        <v>81</v>
      </c>
    </row>
    <row r="102" spans="1:7" x14ac:dyDescent="0.2">
      <c r="B102" s="26" t="s">
        <v>26</v>
      </c>
      <c r="C102" s="26"/>
      <c r="D102" s="26"/>
      <c r="E102" s="26"/>
      <c r="F102" s="26"/>
      <c r="G102" s="26"/>
    </row>
    <row r="103" spans="1:7" x14ac:dyDescent="0.2">
      <c r="A103" s="2" t="s">
        <v>27</v>
      </c>
      <c r="B103" s="6" t="s">
        <v>82</v>
      </c>
      <c r="C103" s="7"/>
      <c r="D103" s="8">
        <v>6</v>
      </c>
      <c r="E103" s="3" t="s">
        <v>24</v>
      </c>
      <c r="F103" s="4">
        <v>0</v>
      </c>
      <c r="G103" s="9">
        <f>(D103*F103)</f>
        <v>0</v>
      </c>
    </row>
    <row r="104" spans="1:7" x14ac:dyDescent="0.2">
      <c r="B104" s="10" t="s">
        <v>83</v>
      </c>
    </row>
    <row r="105" spans="1:7" x14ac:dyDescent="0.2">
      <c r="B105" s="26" t="s">
        <v>26</v>
      </c>
      <c r="C105" s="26"/>
      <c r="D105" s="26"/>
      <c r="E105" s="26"/>
      <c r="F105" s="26"/>
      <c r="G105" s="26"/>
    </row>
    <row r="106" spans="1:7" x14ac:dyDescent="0.2">
      <c r="A106" s="2" t="s">
        <v>30</v>
      </c>
      <c r="B106" s="6" t="s">
        <v>84</v>
      </c>
      <c r="C106" s="7"/>
      <c r="D106" s="8">
        <v>28</v>
      </c>
      <c r="E106" s="3" t="s">
        <v>24</v>
      </c>
      <c r="F106" s="4">
        <v>0</v>
      </c>
      <c r="G106" s="9">
        <f>(D106*F106)</f>
        <v>0</v>
      </c>
    </row>
    <row r="107" spans="1:7" x14ac:dyDescent="0.2">
      <c r="B107" s="10" t="s">
        <v>85</v>
      </c>
    </row>
    <row r="108" spans="1:7" x14ac:dyDescent="0.2">
      <c r="B108" s="26" t="s">
        <v>26</v>
      </c>
      <c r="C108" s="26"/>
      <c r="D108" s="26"/>
      <c r="E108" s="26"/>
      <c r="F108" s="26"/>
      <c r="G108" s="26"/>
    </row>
    <row r="109" spans="1:7" x14ac:dyDescent="0.2">
      <c r="A109" s="2" t="s">
        <v>33</v>
      </c>
      <c r="B109" s="6" t="s">
        <v>86</v>
      </c>
      <c r="C109" s="7"/>
      <c r="D109" s="8">
        <v>28</v>
      </c>
      <c r="E109" s="3" t="s">
        <v>24</v>
      </c>
      <c r="F109" s="4">
        <v>0</v>
      </c>
      <c r="G109" s="9">
        <f>(D109*F109)</f>
        <v>0</v>
      </c>
    </row>
    <row r="110" spans="1:7" x14ac:dyDescent="0.2">
      <c r="B110" s="10" t="s">
        <v>87</v>
      </c>
    </row>
    <row r="111" spans="1:7" x14ac:dyDescent="0.2">
      <c r="B111" s="26" t="s">
        <v>26</v>
      </c>
      <c r="C111" s="26"/>
      <c r="D111" s="26"/>
      <c r="E111" s="26"/>
      <c r="F111" s="26"/>
      <c r="G111" s="26"/>
    </row>
    <row r="112" spans="1:7" x14ac:dyDescent="0.2">
      <c r="A112" s="2" t="s">
        <v>36</v>
      </c>
      <c r="B112" s="6" t="s">
        <v>88</v>
      </c>
      <c r="C112" s="7"/>
      <c r="D112" s="8">
        <v>8</v>
      </c>
      <c r="E112" s="3" t="s">
        <v>24</v>
      </c>
      <c r="F112" s="4">
        <v>0</v>
      </c>
      <c r="G112" s="9">
        <f>(D112*F112)</f>
        <v>0</v>
      </c>
    </row>
    <row r="113" spans="1:9" ht="17.25" x14ac:dyDescent="0.2">
      <c r="B113" s="10" t="s">
        <v>89</v>
      </c>
    </row>
    <row r="114" spans="1:9" x14ac:dyDescent="0.2">
      <c r="B114" s="26" t="s">
        <v>26</v>
      </c>
      <c r="C114" s="26"/>
      <c r="D114" s="26"/>
      <c r="E114" s="26"/>
      <c r="F114" s="26"/>
      <c r="G114" s="26"/>
    </row>
    <row r="116" spans="1:9" x14ac:dyDescent="0.2">
      <c r="E116" s="27" t="s">
        <v>57</v>
      </c>
      <c r="F116" s="27"/>
      <c r="G116" s="11">
        <f>SUM(G99:G114)</f>
        <v>0</v>
      </c>
    </row>
    <row r="118" spans="1:9" x14ac:dyDescent="0.2">
      <c r="A118" s="1" t="s">
        <v>90</v>
      </c>
      <c r="B118" s="25" t="s">
        <v>91</v>
      </c>
      <c r="C118" s="25"/>
      <c r="D118" s="25"/>
      <c r="E118" s="25"/>
      <c r="H118" s="3" t="s">
        <v>14</v>
      </c>
      <c r="I118" s="4">
        <v>0</v>
      </c>
    </row>
    <row r="120" spans="1:9" x14ac:dyDescent="0.2">
      <c r="A120" s="5" t="s">
        <v>15</v>
      </c>
      <c r="B120" s="5" t="s">
        <v>16</v>
      </c>
      <c r="C120" s="5" t="s">
        <v>17</v>
      </c>
      <c r="D120" s="5" t="s">
        <v>18</v>
      </c>
      <c r="E120" s="5" t="s">
        <v>19</v>
      </c>
      <c r="F120" s="5" t="s">
        <v>20</v>
      </c>
      <c r="G120" s="5" t="s">
        <v>21</v>
      </c>
    </row>
    <row r="122" spans="1:9" x14ac:dyDescent="0.2">
      <c r="A122" s="2" t="s">
        <v>22</v>
      </c>
      <c r="B122" s="6" t="s">
        <v>92</v>
      </c>
      <c r="C122" s="7"/>
      <c r="D122" s="8">
        <v>16</v>
      </c>
      <c r="E122" s="3" t="s">
        <v>24</v>
      </c>
      <c r="F122" s="4">
        <v>0</v>
      </c>
      <c r="G122" s="9">
        <f>(D122*F122)</f>
        <v>0</v>
      </c>
    </row>
    <row r="123" spans="1:9" x14ac:dyDescent="0.2">
      <c r="B123" s="10" t="s">
        <v>93</v>
      </c>
    </row>
    <row r="124" spans="1:9" x14ac:dyDescent="0.2">
      <c r="B124" s="26" t="s">
        <v>26</v>
      </c>
      <c r="C124" s="26"/>
      <c r="D124" s="26"/>
      <c r="E124" s="26"/>
      <c r="F124" s="26"/>
      <c r="G124" s="26"/>
    </row>
    <row r="125" spans="1:9" x14ac:dyDescent="0.2">
      <c r="A125" s="2" t="s">
        <v>27</v>
      </c>
      <c r="B125" s="6" t="s">
        <v>94</v>
      </c>
      <c r="C125" s="7"/>
      <c r="D125" s="8">
        <v>20</v>
      </c>
      <c r="E125" s="3" t="s">
        <v>24</v>
      </c>
      <c r="F125" s="4">
        <v>0</v>
      </c>
      <c r="G125" s="9">
        <f>(D125*F125)</f>
        <v>0</v>
      </c>
    </row>
    <row r="126" spans="1:9" x14ac:dyDescent="0.2">
      <c r="B126" s="10" t="s">
        <v>95</v>
      </c>
    </row>
    <row r="127" spans="1:9" x14ac:dyDescent="0.2">
      <c r="B127" s="26" t="s">
        <v>26</v>
      </c>
      <c r="C127" s="26"/>
      <c r="D127" s="26"/>
      <c r="E127" s="26"/>
      <c r="F127" s="26"/>
      <c r="G127" s="26"/>
    </row>
    <row r="128" spans="1:9" x14ac:dyDescent="0.2">
      <c r="A128" s="2" t="s">
        <v>30</v>
      </c>
      <c r="B128" s="6" t="s">
        <v>96</v>
      </c>
      <c r="C128" s="7"/>
      <c r="D128" s="8">
        <v>8</v>
      </c>
      <c r="E128" s="3" t="s">
        <v>24</v>
      </c>
      <c r="F128" s="4">
        <v>0</v>
      </c>
      <c r="G128" s="9">
        <f>(D128*F128)</f>
        <v>0</v>
      </c>
    </row>
    <row r="129" spans="1:7" x14ac:dyDescent="0.2">
      <c r="B129" s="10" t="s">
        <v>97</v>
      </c>
    </row>
    <row r="130" spans="1:7" x14ac:dyDescent="0.2">
      <c r="B130" s="26" t="s">
        <v>26</v>
      </c>
      <c r="C130" s="26"/>
      <c r="D130" s="26"/>
      <c r="E130" s="26"/>
      <c r="F130" s="26"/>
      <c r="G130" s="26"/>
    </row>
    <row r="131" spans="1:7" x14ac:dyDescent="0.2">
      <c r="A131" s="2" t="s">
        <v>33</v>
      </c>
      <c r="B131" s="6" t="s">
        <v>98</v>
      </c>
      <c r="C131" s="7"/>
      <c r="D131" s="8">
        <v>14</v>
      </c>
      <c r="E131" s="3" t="s">
        <v>24</v>
      </c>
      <c r="F131" s="4">
        <v>0</v>
      </c>
      <c r="G131" s="9">
        <f>(D131*F131)</f>
        <v>0</v>
      </c>
    </row>
    <row r="132" spans="1:7" x14ac:dyDescent="0.2">
      <c r="B132" s="10" t="s">
        <v>99</v>
      </c>
    </row>
    <row r="133" spans="1:7" x14ac:dyDescent="0.2">
      <c r="B133" s="26" t="s">
        <v>26</v>
      </c>
      <c r="C133" s="26"/>
      <c r="D133" s="26"/>
      <c r="E133" s="26"/>
      <c r="F133" s="26"/>
      <c r="G133" s="26"/>
    </row>
    <row r="134" spans="1:7" x14ac:dyDescent="0.2">
      <c r="A134" s="2" t="s">
        <v>36</v>
      </c>
      <c r="B134" s="6" t="s">
        <v>100</v>
      </c>
      <c r="C134" s="7"/>
      <c r="D134" s="8">
        <v>12</v>
      </c>
      <c r="E134" s="3" t="s">
        <v>24</v>
      </c>
      <c r="F134" s="4">
        <v>0</v>
      </c>
      <c r="G134" s="9">
        <f>(D134*F134)</f>
        <v>0</v>
      </c>
    </row>
    <row r="135" spans="1:7" ht="17.25" x14ac:dyDescent="0.2">
      <c r="B135" s="10" t="s">
        <v>101</v>
      </c>
    </row>
    <row r="136" spans="1:7" x14ac:dyDescent="0.2">
      <c r="B136" s="26" t="s">
        <v>26</v>
      </c>
      <c r="C136" s="26"/>
      <c r="D136" s="26"/>
      <c r="E136" s="26"/>
      <c r="F136" s="26"/>
      <c r="G136" s="26"/>
    </row>
    <row r="137" spans="1:7" ht="18.75" x14ac:dyDescent="0.2">
      <c r="A137" s="2" t="s">
        <v>39</v>
      </c>
      <c r="B137" s="6" t="s">
        <v>102</v>
      </c>
      <c r="C137" s="7"/>
      <c r="D137" s="8">
        <v>8</v>
      </c>
      <c r="E137" s="3" t="s">
        <v>24</v>
      </c>
      <c r="F137" s="4">
        <v>0</v>
      </c>
      <c r="G137" s="9">
        <f>(D137*F137)</f>
        <v>0</v>
      </c>
    </row>
    <row r="138" spans="1:7" ht="17.25" x14ac:dyDescent="0.2">
      <c r="B138" s="10" t="s">
        <v>103</v>
      </c>
    </row>
    <row r="139" spans="1:7" x14ac:dyDescent="0.2">
      <c r="B139" s="26" t="s">
        <v>26</v>
      </c>
      <c r="C139" s="26"/>
      <c r="D139" s="26"/>
      <c r="E139" s="26"/>
      <c r="F139" s="26"/>
      <c r="G139" s="26"/>
    </row>
    <row r="140" spans="1:7" x14ac:dyDescent="0.2">
      <c r="A140" s="2" t="s">
        <v>42</v>
      </c>
      <c r="B140" s="6" t="s">
        <v>104</v>
      </c>
      <c r="C140" s="7"/>
      <c r="D140" s="8">
        <v>12</v>
      </c>
      <c r="E140" s="3" t="s">
        <v>24</v>
      </c>
      <c r="F140" s="4">
        <v>0</v>
      </c>
      <c r="G140" s="9">
        <f>(D140*F140)</f>
        <v>0</v>
      </c>
    </row>
    <row r="141" spans="1:7" x14ac:dyDescent="0.2">
      <c r="B141" s="10" t="s">
        <v>105</v>
      </c>
    </row>
    <row r="142" spans="1:7" x14ac:dyDescent="0.2">
      <c r="B142" s="26" t="s">
        <v>26</v>
      </c>
      <c r="C142" s="26"/>
      <c r="D142" s="26"/>
      <c r="E142" s="26"/>
      <c r="F142" s="26"/>
      <c r="G142" s="26"/>
    </row>
    <row r="144" spans="1:7" x14ac:dyDescent="0.2">
      <c r="E144" s="27" t="s">
        <v>57</v>
      </c>
      <c r="F144" s="27"/>
      <c r="G144" s="11">
        <f>SUM(G121:G142)</f>
        <v>0</v>
      </c>
    </row>
    <row r="146" spans="1:9" x14ac:dyDescent="0.2">
      <c r="A146" s="1" t="s">
        <v>106</v>
      </c>
      <c r="B146" s="25" t="s">
        <v>107</v>
      </c>
      <c r="C146" s="25"/>
      <c r="D146" s="25"/>
      <c r="E146" s="25"/>
      <c r="H146" s="3" t="s">
        <v>14</v>
      </c>
      <c r="I146" s="4">
        <v>0</v>
      </c>
    </row>
    <row r="148" spans="1:9" x14ac:dyDescent="0.2">
      <c r="A148" s="5" t="s">
        <v>15</v>
      </c>
      <c r="B148" s="5" t="s">
        <v>16</v>
      </c>
      <c r="C148" s="5" t="s">
        <v>17</v>
      </c>
      <c r="D148" s="5" t="s">
        <v>18</v>
      </c>
      <c r="E148" s="5" t="s">
        <v>19</v>
      </c>
      <c r="F148" s="5" t="s">
        <v>20</v>
      </c>
      <c r="G148" s="5" t="s">
        <v>21</v>
      </c>
    </row>
    <row r="150" spans="1:9" x14ac:dyDescent="0.2">
      <c r="A150" s="2" t="s">
        <v>22</v>
      </c>
      <c r="B150" s="6" t="s">
        <v>108</v>
      </c>
      <c r="C150" s="7"/>
      <c r="D150" s="8">
        <v>4</v>
      </c>
      <c r="E150" s="3" t="s">
        <v>24</v>
      </c>
      <c r="F150" s="4">
        <v>0</v>
      </c>
      <c r="G150" s="9">
        <f>(D150*F150)</f>
        <v>0</v>
      </c>
    </row>
    <row r="151" spans="1:9" x14ac:dyDescent="0.2">
      <c r="B151" s="10" t="s">
        <v>109</v>
      </c>
    </row>
    <row r="152" spans="1:9" x14ac:dyDescent="0.2">
      <c r="B152" s="26" t="s">
        <v>26</v>
      </c>
      <c r="C152" s="26"/>
      <c r="D152" s="26"/>
      <c r="E152" s="26"/>
      <c r="F152" s="26"/>
      <c r="G152" s="26"/>
    </row>
    <row r="153" spans="1:9" x14ac:dyDescent="0.2">
      <c r="A153" s="2" t="s">
        <v>27</v>
      </c>
      <c r="B153" s="6" t="s">
        <v>110</v>
      </c>
      <c r="C153" s="7"/>
      <c r="D153" s="8">
        <v>4</v>
      </c>
      <c r="E153" s="3" t="s">
        <v>24</v>
      </c>
      <c r="F153" s="4">
        <v>0</v>
      </c>
      <c r="G153" s="9">
        <f>(D153*F153)</f>
        <v>0</v>
      </c>
    </row>
    <row r="154" spans="1:9" ht="17.25" x14ac:dyDescent="0.2">
      <c r="B154" s="10" t="s">
        <v>111</v>
      </c>
    </row>
    <row r="155" spans="1:9" x14ac:dyDescent="0.2">
      <c r="B155" s="26" t="s">
        <v>26</v>
      </c>
      <c r="C155" s="26"/>
      <c r="D155" s="26"/>
      <c r="E155" s="26"/>
      <c r="F155" s="26"/>
      <c r="G155" s="26"/>
    </row>
    <row r="156" spans="1:9" x14ac:dyDescent="0.2">
      <c r="A156" s="2" t="s">
        <v>30</v>
      </c>
      <c r="B156" s="6" t="s">
        <v>112</v>
      </c>
      <c r="C156" s="7"/>
      <c r="D156" s="8">
        <v>4</v>
      </c>
      <c r="E156" s="3" t="s">
        <v>24</v>
      </c>
      <c r="F156" s="4">
        <v>0</v>
      </c>
      <c r="G156" s="9">
        <f>(D156*F156)</f>
        <v>0</v>
      </c>
    </row>
    <row r="157" spans="1:9" x14ac:dyDescent="0.2">
      <c r="B157" s="10" t="s">
        <v>113</v>
      </c>
    </row>
    <row r="158" spans="1:9" x14ac:dyDescent="0.2">
      <c r="B158" s="26" t="s">
        <v>26</v>
      </c>
      <c r="C158" s="26"/>
      <c r="D158" s="26"/>
      <c r="E158" s="26"/>
      <c r="F158" s="26"/>
      <c r="G158" s="26"/>
    </row>
    <row r="159" spans="1:9" x14ac:dyDescent="0.2">
      <c r="A159" s="2" t="s">
        <v>33</v>
      </c>
      <c r="B159" s="6" t="s">
        <v>114</v>
      </c>
      <c r="C159" s="7"/>
      <c r="D159" s="8">
        <v>4</v>
      </c>
      <c r="E159" s="3" t="s">
        <v>24</v>
      </c>
      <c r="F159" s="4">
        <v>0</v>
      </c>
      <c r="G159" s="9">
        <f>(D159*F159)</f>
        <v>0</v>
      </c>
    </row>
    <row r="160" spans="1:9" x14ac:dyDescent="0.2">
      <c r="B160" s="10" t="s">
        <v>115</v>
      </c>
    </row>
    <row r="161" spans="1:9" x14ac:dyDescent="0.2">
      <c r="B161" s="26" t="s">
        <v>26</v>
      </c>
      <c r="C161" s="26"/>
      <c r="D161" s="26"/>
      <c r="E161" s="26"/>
      <c r="F161" s="26"/>
      <c r="G161" s="26"/>
    </row>
    <row r="162" spans="1:9" ht="18.75" x14ac:dyDescent="0.2">
      <c r="A162" s="2" t="s">
        <v>36</v>
      </c>
      <c r="B162" s="6" t="s">
        <v>116</v>
      </c>
      <c r="C162" s="7"/>
      <c r="D162" s="8">
        <v>16</v>
      </c>
      <c r="E162" s="3" t="s">
        <v>24</v>
      </c>
      <c r="F162" s="4">
        <v>0</v>
      </c>
      <c r="G162" s="9">
        <f>(D162*F162)</f>
        <v>0</v>
      </c>
    </row>
    <row r="163" spans="1:9" ht="17.25" x14ac:dyDescent="0.2">
      <c r="B163" s="10" t="s">
        <v>117</v>
      </c>
    </row>
    <row r="164" spans="1:9" x14ac:dyDescent="0.2">
      <c r="B164" s="26" t="s">
        <v>26</v>
      </c>
      <c r="C164" s="26"/>
      <c r="D164" s="26"/>
      <c r="E164" s="26"/>
      <c r="F164" s="26"/>
      <c r="G164" s="26"/>
    </row>
    <row r="166" spans="1:9" x14ac:dyDescent="0.2">
      <c r="E166" s="27" t="s">
        <v>57</v>
      </c>
      <c r="F166" s="27"/>
      <c r="G166" s="11">
        <f>SUM(G149:G164)</f>
        <v>0</v>
      </c>
    </row>
    <row r="168" spans="1:9" x14ac:dyDescent="0.2">
      <c r="A168" s="1" t="s">
        <v>118</v>
      </c>
      <c r="B168" s="25" t="s">
        <v>119</v>
      </c>
      <c r="C168" s="25"/>
      <c r="D168" s="25"/>
      <c r="E168" s="25"/>
      <c r="H168" s="3" t="s">
        <v>14</v>
      </c>
      <c r="I168" s="4">
        <v>0</v>
      </c>
    </row>
    <row r="170" spans="1:9" x14ac:dyDescent="0.2">
      <c r="A170" s="5" t="s">
        <v>15</v>
      </c>
      <c r="B170" s="5" t="s">
        <v>16</v>
      </c>
      <c r="C170" s="5" t="s">
        <v>17</v>
      </c>
      <c r="D170" s="5" t="s">
        <v>18</v>
      </c>
      <c r="E170" s="5" t="s">
        <v>19</v>
      </c>
      <c r="F170" s="5" t="s">
        <v>20</v>
      </c>
      <c r="G170" s="5" t="s">
        <v>21</v>
      </c>
    </row>
    <row r="172" spans="1:9" x14ac:dyDescent="0.2">
      <c r="A172" s="2" t="s">
        <v>22</v>
      </c>
      <c r="B172" s="6" t="s">
        <v>120</v>
      </c>
      <c r="C172" s="7"/>
      <c r="D172" s="8">
        <v>20</v>
      </c>
      <c r="E172" s="3" t="s">
        <v>24</v>
      </c>
      <c r="F172" s="4">
        <v>0</v>
      </c>
      <c r="G172" s="9">
        <f>(D172*F172)</f>
        <v>0</v>
      </c>
    </row>
    <row r="173" spans="1:9" x14ac:dyDescent="0.2">
      <c r="B173" s="10" t="s">
        <v>121</v>
      </c>
    </row>
    <row r="174" spans="1:9" x14ac:dyDescent="0.2">
      <c r="B174" s="26" t="s">
        <v>26</v>
      </c>
      <c r="C174" s="26"/>
      <c r="D174" s="26"/>
      <c r="E174" s="26"/>
      <c r="F174" s="26"/>
      <c r="G174" s="26"/>
    </row>
    <row r="175" spans="1:9" x14ac:dyDescent="0.2">
      <c r="A175" s="2" t="s">
        <v>27</v>
      </c>
      <c r="B175" s="6" t="s">
        <v>122</v>
      </c>
      <c r="C175" s="7"/>
      <c r="D175" s="8">
        <v>8</v>
      </c>
      <c r="E175" s="3" t="s">
        <v>24</v>
      </c>
      <c r="F175" s="4">
        <v>0</v>
      </c>
      <c r="G175" s="9">
        <f>(D175*F175)</f>
        <v>0</v>
      </c>
    </row>
    <row r="176" spans="1:9" x14ac:dyDescent="0.2">
      <c r="B176" s="10" t="s">
        <v>123</v>
      </c>
    </row>
    <row r="177" spans="1:7" x14ac:dyDescent="0.2">
      <c r="B177" s="26" t="s">
        <v>26</v>
      </c>
      <c r="C177" s="26"/>
      <c r="D177" s="26"/>
      <c r="E177" s="26"/>
      <c r="F177" s="26"/>
      <c r="G177" s="26"/>
    </row>
    <row r="178" spans="1:7" x14ac:dyDescent="0.2">
      <c r="A178" s="2" t="s">
        <v>30</v>
      </c>
      <c r="B178" s="6" t="s">
        <v>124</v>
      </c>
      <c r="C178" s="7"/>
      <c r="D178" s="8">
        <v>28</v>
      </c>
      <c r="E178" s="3" t="s">
        <v>24</v>
      </c>
      <c r="F178" s="4">
        <v>0</v>
      </c>
      <c r="G178" s="9">
        <f>(D178*F178)</f>
        <v>0</v>
      </c>
    </row>
    <row r="179" spans="1:7" ht="17.25" x14ac:dyDescent="0.2">
      <c r="B179" s="10" t="s">
        <v>125</v>
      </c>
    </row>
    <row r="180" spans="1:7" x14ac:dyDescent="0.2">
      <c r="B180" s="26" t="s">
        <v>26</v>
      </c>
      <c r="C180" s="26"/>
      <c r="D180" s="26"/>
      <c r="E180" s="26"/>
      <c r="F180" s="26"/>
      <c r="G180" s="26"/>
    </row>
    <row r="181" spans="1:7" x14ac:dyDescent="0.2">
      <c r="A181" s="2" t="s">
        <v>33</v>
      </c>
      <c r="B181" s="6" t="s">
        <v>126</v>
      </c>
      <c r="C181" s="7"/>
      <c r="D181" s="8">
        <v>15</v>
      </c>
      <c r="E181" s="3" t="s">
        <v>24</v>
      </c>
      <c r="F181" s="4">
        <v>0</v>
      </c>
      <c r="G181" s="9">
        <f>(D181*F181)</f>
        <v>0</v>
      </c>
    </row>
    <row r="182" spans="1:7" ht="17.25" x14ac:dyDescent="0.2">
      <c r="B182" s="10" t="s">
        <v>127</v>
      </c>
    </row>
    <row r="183" spans="1:7" x14ac:dyDescent="0.2">
      <c r="B183" s="26" t="s">
        <v>26</v>
      </c>
      <c r="C183" s="26"/>
      <c r="D183" s="26"/>
      <c r="E183" s="26"/>
      <c r="F183" s="26"/>
      <c r="G183" s="26"/>
    </row>
    <row r="184" spans="1:7" x14ac:dyDescent="0.2">
      <c r="A184" s="2" t="s">
        <v>36</v>
      </c>
      <c r="B184" s="6" t="s">
        <v>128</v>
      </c>
      <c r="C184" s="7"/>
      <c r="D184" s="8">
        <v>10</v>
      </c>
      <c r="E184" s="3" t="s">
        <v>24</v>
      </c>
      <c r="F184" s="4">
        <v>0</v>
      </c>
      <c r="G184" s="9">
        <f>(D184*F184)</f>
        <v>0</v>
      </c>
    </row>
    <row r="185" spans="1:7" ht="17.25" x14ac:dyDescent="0.2">
      <c r="B185" s="10" t="s">
        <v>129</v>
      </c>
    </row>
    <row r="186" spans="1:7" x14ac:dyDescent="0.2">
      <c r="B186" s="26" t="s">
        <v>26</v>
      </c>
      <c r="C186" s="26"/>
      <c r="D186" s="26"/>
      <c r="E186" s="26"/>
      <c r="F186" s="26"/>
      <c r="G186" s="26"/>
    </row>
    <row r="187" spans="1:7" x14ac:dyDescent="0.2">
      <c r="A187" s="2" t="s">
        <v>39</v>
      </c>
      <c r="B187" s="6" t="s">
        <v>130</v>
      </c>
      <c r="C187" s="7"/>
      <c r="D187" s="8">
        <v>20</v>
      </c>
      <c r="E187" s="3" t="s">
        <v>24</v>
      </c>
      <c r="F187" s="4">
        <v>0</v>
      </c>
      <c r="G187" s="9">
        <f>(D187*F187)</f>
        <v>0</v>
      </c>
    </row>
    <row r="188" spans="1:7" x14ac:dyDescent="0.2">
      <c r="B188" s="10" t="s">
        <v>131</v>
      </c>
    </row>
    <row r="189" spans="1:7" x14ac:dyDescent="0.2">
      <c r="B189" s="26" t="s">
        <v>26</v>
      </c>
      <c r="C189" s="26"/>
      <c r="D189" s="26"/>
      <c r="E189" s="26"/>
      <c r="F189" s="26"/>
      <c r="G189" s="26"/>
    </row>
    <row r="191" spans="1:7" x14ac:dyDescent="0.2">
      <c r="E191" s="27" t="s">
        <v>57</v>
      </c>
      <c r="F191" s="27"/>
      <c r="G191" s="11">
        <f>SUM(G171:G189)</f>
        <v>0</v>
      </c>
    </row>
    <row r="193" spans="1:9" x14ac:dyDescent="0.2">
      <c r="A193" s="1" t="s">
        <v>132</v>
      </c>
      <c r="B193" s="25" t="s">
        <v>133</v>
      </c>
      <c r="C193" s="25"/>
      <c r="D193" s="25"/>
      <c r="E193" s="25"/>
      <c r="H193" s="3" t="s">
        <v>14</v>
      </c>
      <c r="I193" s="4">
        <v>0</v>
      </c>
    </row>
    <row r="195" spans="1:9" x14ac:dyDescent="0.2">
      <c r="A195" s="5" t="s">
        <v>15</v>
      </c>
      <c r="B195" s="5" t="s">
        <v>16</v>
      </c>
      <c r="C195" s="5" t="s">
        <v>17</v>
      </c>
      <c r="D195" s="5" t="s">
        <v>18</v>
      </c>
      <c r="E195" s="5" t="s">
        <v>19</v>
      </c>
      <c r="F195" s="5" t="s">
        <v>20</v>
      </c>
      <c r="G195" s="5" t="s">
        <v>21</v>
      </c>
    </row>
    <row r="197" spans="1:9" x14ac:dyDescent="0.2">
      <c r="A197" s="2" t="s">
        <v>22</v>
      </c>
      <c r="B197" s="6" t="s">
        <v>134</v>
      </c>
      <c r="C197" s="7"/>
      <c r="D197" s="8">
        <v>6</v>
      </c>
      <c r="E197" s="3" t="s">
        <v>24</v>
      </c>
      <c r="F197" s="4">
        <v>0</v>
      </c>
      <c r="G197" s="9">
        <f>(D197*F197)</f>
        <v>0</v>
      </c>
    </row>
    <row r="198" spans="1:9" x14ac:dyDescent="0.2">
      <c r="B198" s="10" t="s">
        <v>135</v>
      </c>
    </row>
    <row r="199" spans="1:9" x14ac:dyDescent="0.2">
      <c r="B199" s="26" t="s">
        <v>26</v>
      </c>
      <c r="C199" s="26"/>
      <c r="D199" s="26"/>
      <c r="E199" s="26"/>
      <c r="F199" s="26"/>
      <c r="G199" s="26"/>
    </row>
    <row r="200" spans="1:9" x14ac:dyDescent="0.2">
      <c r="A200" s="2" t="s">
        <v>27</v>
      </c>
      <c r="B200" s="6" t="s">
        <v>136</v>
      </c>
      <c r="C200" s="7"/>
      <c r="D200" s="8">
        <v>6</v>
      </c>
      <c r="E200" s="3" t="s">
        <v>24</v>
      </c>
      <c r="F200" s="4">
        <v>0</v>
      </c>
      <c r="G200" s="9">
        <f>(D200*F200)</f>
        <v>0</v>
      </c>
    </row>
    <row r="201" spans="1:9" ht="17.25" x14ac:dyDescent="0.2">
      <c r="B201" s="10" t="s">
        <v>137</v>
      </c>
    </row>
    <row r="202" spans="1:9" x14ac:dyDescent="0.2">
      <c r="B202" s="26" t="s">
        <v>26</v>
      </c>
      <c r="C202" s="26"/>
      <c r="D202" s="26"/>
      <c r="E202" s="26"/>
      <c r="F202" s="26"/>
      <c r="G202" s="26"/>
    </row>
    <row r="203" spans="1:9" x14ac:dyDescent="0.2">
      <c r="A203" s="2" t="s">
        <v>30</v>
      </c>
      <c r="B203" s="6" t="s">
        <v>138</v>
      </c>
      <c r="C203" s="7"/>
      <c r="D203" s="8">
        <v>6</v>
      </c>
      <c r="E203" s="3" t="s">
        <v>24</v>
      </c>
      <c r="F203" s="4">
        <v>0</v>
      </c>
      <c r="G203" s="9">
        <f>(D203*F203)</f>
        <v>0</v>
      </c>
    </row>
    <row r="204" spans="1:9" x14ac:dyDescent="0.2">
      <c r="B204" s="10" t="s">
        <v>139</v>
      </c>
    </row>
    <row r="205" spans="1:9" x14ac:dyDescent="0.2">
      <c r="B205" s="26" t="s">
        <v>26</v>
      </c>
      <c r="C205" s="26"/>
      <c r="D205" s="26"/>
      <c r="E205" s="26"/>
      <c r="F205" s="26"/>
      <c r="G205" s="26"/>
    </row>
    <row r="206" spans="1:9" x14ac:dyDescent="0.2">
      <c r="A206" s="2" t="s">
        <v>33</v>
      </c>
      <c r="B206" s="6" t="s">
        <v>140</v>
      </c>
      <c r="C206" s="7"/>
      <c r="D206" s="8">
        <v>6</v>
      </c>
      <c r="E206" s="3" t="s">
        <v>24</v>
      </c>
      <c r="F206" s="4">
        <v>0</v>
      </c>
      <c r="G206" s="9">
        <f>(D206*F206)</f>
        <v>0</v>
      </c>
    </row>
    <row r="207" spans="1:9" x14ac:dyDescent="0.2">
      <c r="B207" s="10" t="s">
        <v>141</v>
      </c>
    </row>
    <row r="208" spans="1:9" x14ac:dyDescent="0.2">
      <c r="B208" s="26" t="s">
        <v>26</v>
      </c>
      <c r="C208" s="26"/>
      <c r="D208" s="26"/>
      <c r="E208" s="26"/>
      <c r="F208" s="26"/>
      <c r="G208" s="26"/>
    </row>
    <row r="210" spans="1:9" x14ac:dyDescent="0.2">
      <c r="E210" s="27" t="s">
        <v>57</v>
      </c>
      <c r="F210" s="27"/>
      <c r="G210" s="11">
        <f>SUM(G196:G208)</f>
        <v>0</v>
      </c>
    </row>
    <row r="212" spans="1:9" x14ac:dyDescent="0.2">
      <c r="A212" s="1" t="s">
        <v>142</v>
      </c>
      <c r="B212" s="25" t="s">
        <v>143</v>
      </c>
      <c r="C212" s="25"/>
      <c r="D212" s="25"/>
      <c r="E212" s="25"/>
      <c r="H212" s="3" t="s">
        <v>14</v>
      </c>
      <c r="I212" s="4">
        <v>0</v>
      </c>
    </row>
    <row r="214" spans="1:9" x14ac:dyDescent="0.2">
      <c r="A214" s="5" t="s">
        <v>15</v>
      </c>
      <c r="B214" s="5" t="s">
        <v>16</v>
      </c>
      <c r="C214" s="5" t="s">
        <v>17</v>
      </c>
      <c r="D214" s="5" t="s">
        <v>18</v>
      </c>
      <c r="E214" s="5" t="s">
        <v>19</v>
      </c>
      <c r="F214" s="5" t="s">
        <v>20</v>
      </c>
      <c r="G214" s="5" t="s">
        <v>21</v>
      </c>
    </row>
    <row r="216" spans="1:9" x14ac:dyDescent="0.2">
      <c r="A216" s="2" t="s">
        <v>22</v>
      </c>
      <c r="B216" s="6" t="s">
        <v>144</v>
      </c>
      <c r="C216" s="7"/>
      <c r="D216" s="8">
        <v>2</v>
      </c>
      <c r="E216" s="3" t="s">
        <v>24</v>
      </c>
      <c r="F216" s="4">
        <v>0</v>
      </c>
      <c r="G216" s="9">
        <f>(D216*F216)</f>
        <v>0</v>
      </c>
    </row>
    <row r="217" spans="1:9" x14ac:dyDescent="0.2">
      <c r="B217" s="10" t="s">
        <v>145</v>
      </c>
    </row>
    <row r="218" spans="1:9" x14ac:dyDescent="0.2">
      <c r="B218" s="26" t="s">
        <v>26</v>
      </c>
      <c r="C218" s="26"/>
      <c r="D218" s="26"/>
      <c r="E218" s="26"/>
      <c r="F218" s="26"/>
      <c r="G218" s="26"/>
    </row>
    <row r="219" spans="1:9" x14ac:dyDescent="0.2">
      <c r="A219" s="2" t="s">
        <v>27</v>
      </c>
      <c r="B219" s="6" t="s">
        <v>146</v>
      </c>
      <c r="C219" s="7"/>
      <c r="D219" s="8">
        <v>2</v>
      </c>
      <c r="E219" s="3" t="s">
        <v>24</v>
      </c>
      <c r="F219" s="4">
        <v>0</v>
      </c>
      <c r="G219" s="9">
        <f>(D219*F219)</f>
        <v>0</v>
      </c>
    </row>
    <row r="220" spans="1:9" x14ac:dyDescent="0.2">
      <c r="B220" s="10" t="s">
        <v>147</v>
      </c>
    </row>
    <row r="221" spans="1:9" x14ac:dyDescent="0.2">
      <c r="B221" s="26" t="s">
        <v>26</v>
      </c>
      <c r="C221" s="26"/>
      <c r="D221" s="26"/>
      <c r="E221" s="26"/>
      <c r="F221" s="26"/>
      <c r="G221" s="26"/>
    </row>
    <row r="222" spans="1:9" x14ac:dyDescent="0.2">
      <c r="A222" s="2" t="s">
        <v>30</v>
      </c>
      <c r="B222" s="6" t="s">
        <v>148</v>
      </c>
      <c r="C222" s="7"/>
      <c r="D222" s="8">
        <v>2</v>
      </c>
      <c r="E222" s="3" t="s">
        <v>24</v>
      </c>
      <c r="F222" s="4">
        <v>0</v>
      </c>
      <c r="G222" s="9">
        <f>(D222*F222)</f>
        <v>0</v>
      </c>
    </row>
    <row r="223" spans="1:9" x14ac:dyDescent="0.2">
      <c r="B223" s="10" t="s">
        <v>149</v>
      </c>
    </row>
    <row r="224" spans="1:9" x14ac:dyDescent="0.2">
      <c r="B224" s="26" t="s">
        <v>26</v>
      </c>
      <c r="C224" s="26"/>
      <c r="D224" s="26"/>
      <c r="E224" s="26"/>
      <c r="F224" s="26"/>
      <c r="G224" s="26"/>
    </row>
    <row r="225" spans="1:9" ht="18.75" x14ac:dyDescent="0.2">
      <c r="A225" s="2" t="s">
        <v>33</v>
      </c>
      <c r="B225" s="6" t="s">
        <v>150</v>
      </c>
      <c r="C225" s="7"/>
      <c r="D225" s="8">
        <v>4</v>
      </c>
      <c r="E225" s="3" t="s">
        <v>24</v>
      </c>
      <c r="F225" s="4">
        <v>0</v>
      </c>
      <c r="G225" s="9">
        <f>(D225*F225)</f>
        <v>0</v>
      </c>
    </row>
    <row r="226" spans="1:9" ht="17.25" x14ac:dyDescent="0.2">
      <c r="B226" s="10" t="s">
        <v>151</v>
      </c>
    </row>
    <row r="227" spans="1:9" x14ac:dyDescent="0.2">
      <c r="B227" s="26" t="s">
        <v>26</v>
      </c>
      <c r="C227" s="26"/>
      <c r="D227" s="26"/>
      <c r="E227" s="26"/>
      <c r="F227" s="26"/>
      <c r="G227" s="26"/>
    </row>
    <row r="228" spans="1:9" x14ac:dyDescent="0.2">
      <c r="A228" s="2" t="s">
        <v>36</v>
      </c>
      <c r="B228" s="6" t="s">
        <v>152</v>
      </c>
      <c r="C228" s="7"/>
      <c r="D228" s="8">
        <v>2</v>
      </c>
      <c r="E228" s="3" t="s">
        <v>24</v>
      </c>
      <c r="F228" s="4">
        <v>0</v>
      </c>
      <c r="G228" s="9">
        <f>(D228*F228)</f>
        <v>0</v>
      </c>
    </row>
    <row r="229" spans="1:9" x14ac:dyDescent="0.2">
      <c r="B229" s="10" t="s">
        <v>153</v>
      </c>
    </row>
    <row r="230" spans="1:9" x14ac:dyDescent="0.2">
      <c r="B230" s="26" t="s">
        <v>26</v>
      </c>
      <c r="C230" s="26"/>
      <c r="D230" s="26"/>
      <c r="E230" s="26"/>
      <c r="F230" s="26"/>
      <c r="G230" s="26"/>
    </row>
    <row r="231" spans="1:9" x14ac:dyDescent="0.2">
      <c r="A231" s="2" t="s">
        <v>39</v>
      </c>
      <c r="B231" s="6" t="s">
        <v>154</v>
      </c>
      <c r="C231" s="7"/>
      <c r="D231" s="8">
        <v>4</v>
      </c>
      <c r="E231" s="3" t="s">
        <v>24</v>
      </c>
      <c r="F231" s="4">
        <v>0</v>
      </c>
      <c r="G231" s="9">
        <f>(D231*F231)</f>
        <v>0</v>
      </c>
    </row>
    <row r="232" spans="1:9" x14ac:dyDescent="0.2">
      <c r="B232" s="10" t="s">
        <v>155</v>
      </c>
    </row>
    <row r="233" spans="1:9" x14ac:dyDescent="0.2">
      <c r="B233" s="26" t="s">
        <v>26</v>
      </c>
      <c r="C233" s="26"/>
      <c r="D233" s="26"/>
      <c r="E233" s="26"/>
      <c r="F233" s="26"/>
      <c r="G233" s="26"/>
    </row>
    <row r="235" spans="1:9" x14ac:dyDescent="0.2">
      <c r="E235" s="27" t="s">
        <v>57</v>
      </c>
      <c r="F235" s="27"/>
      <c r="G235" s="11">
        <f>SUM(G215:G233)</f>
        <v>0</v>
      </c>
    </row>
    <row r="237" spans="1:9" x14ac:dyDescent="0.2">
      <c r="A237" s="1" t="s">
        <v>156</v>
      </c>
      <c r="B237" s="25" t="s">
        <v>157</v>
      </c>
      <c r="C237" s="25"/>
      <c r="D237" s="25"/>
      <c r="E237" s="25"/>
      <c r="H237" s="3" t="s">
        <v>14</v>
      </c>
      <c r="I237" s="4">
        <v>0</v>
      </c>
    </row>
    <row r="239" spans="1:9" x14ac:dyDescent="0.2">
      <c r="A239" s="5" t="s">
        <v>15</v>
      </c>
      <c r="B239" s="5" t="s">
        <v>16</v>
      </c>
      <c r="C239" s="5" t="s">
        <v>17</v>
      </c>
      <c r="D239" s="5" t="s">
        <v>18</v>
      </c>
      <c r="E239" s="5" t="s">
        <v>19</v>
      </c>
      <c r="F239" s="5" t="s">
        <v>20</v>
      </c>
      <c r="G239" s="5" t="s">
        <v>21</v>
      </c>
    </row>
    <row r="241" spans="1:7" ht="18.75" x14ac:dyDescent="0.2">
      <c r="A241" s="2" t="s">
        <v>22</v>
      </c>
      <c r="B241" s="6" t="s">
        <v>158</v>
      </c>
      <c r="C241" s="7"/>
      <c r="D241" s="8">
        <v>2</v>
      </c>
      <c r="E241" s="3" t="s">
        <v>24</v>
      </c>
      <c r="F241" s="4">
        <v>0</v>
      </c>
      <c r="G241" s="9">
        <f>(D241*F241)</f>
        <v>0</v>
      </c>
    </row>
    <row r="242" spans="1:7" ht="17.25" x14ac:dyDescent="0.2">
      <c r="B242" s="10" t="s">
        <v>159</v>
      </c>
    </row>
    <row r="243" spans="1:7" x14ac:dyDescent="0.2">
      <c r="B243" s="26" t="s">
        <v>26</v>
      </c>
      <c r="C243" s="26"/>
      <c r="D243" s="26"/>
      <c r="E243" s="26"/>
      <c r="F243" s="26"/>
      <c r="G243" s="26"/>
    </row>
    <row r="244" spans="1:7" x14ac:dyDescent="0.2">
      <c r="A244" s="2" t="s">
        <v>27</v>
      </c>
      <c r="B244" s="6" t="s">
        <v>160</v>
      </c>
      <c r="C244" s="7"/>
      <c r="D244" s="8">
        <v>2</v>
      </c>
      <c r="E244" s="3" t="s">
        <v>24</v>
      </c>
      <c r="F244" s="4">
        <v>0</v>
      </c>
      <c r="G244" s="9">
        <f>(D244*F244)</f>
        <v>0</v>
      </c>
    </row>
    <row r="245" spans="1:7" x14ac:dyDescent="0.2">
      <c r="B245" s="10" t="s">
        <v>161</v>
      </c>
    </row>
    <row r="246" spans="1:7" x14ac:dyDescent="0.2">
      <c r="B246" s="26" t="s">
        <v>26</v>
      </c>
      <c r="C246" s="26"/>
      <c r="D246" s="26"/>
      <c r="E246" s="26"/>
      <c r="F246" s="26"/>
      <c r="G246" s="26"/>
    </row>
    <row r="247" spans="1:7" x14ac:dyDescent="0.2">
      <c r="A247" s="2" t="s">
        <v>30</v>
      </c>
      <c r="B247" s="6" t="s">
        <v>162</v>
      </c>
      <c r="C247" s="7"/>
      <c r="D247" s="8">
        <v>200</v>
      </c>
      <c r="E247" s="3" t="s">
        <v>24</v>
      </c>
      <c r="F247" s="4">
        <v>0</v>
      </c>
      <c r="G247" s="9">
        <f>(D247*F247)</f>
        <v>0</v>
      </c>
    </row>
    <row r="248" spans="1:7" ht="17.25" x14ac:dyDescent="0.2">
      <c r="B248" s="10" t="s">
        <v>163</v>
      </c>
    </row>
    <row r="249" spans="1:7" x14ac:dyDescent="0.2">
      <c r="B249" s="26" t="s">
        <v>26</v>
      </c>
      <c r="C249" s="26"/>
      <c r="D249" s="26"/>
      <c r="E249" s="26"/>
      <c r="F249" s="26"/>
      <c r="G249" s="26"/>
    </row>
    <row r="250" spans="1:7" x14ac:dyDescent="0.2">
      <c r="A250" s="2" t="s">
        <v>33</v>
      </c>
      <c r="B250" s="6" t="s">
        <v>164</v>
      </c>
      <c r="C250" s="7"/>
      <c r="D250" s="8">
        <v>8</v>
      </c>
      <c r="E250" s="3" t="s">
        <v>24</v>
      </c>
      <c r="F250" s="4">
        <v>0</v>
      </c>
      <c r="G250" s="9">
        <f>(D250*F250)</f>
        <v>0</v>
      </c>
    </row>
    <row r="251" spans="1:7" ht="17.25" x14ac:dyDescent="0.2">
      <c r="B251" s="10" t="s">
        <v>165</v>
      </c>
    </row>
    <row r="252" spans="1:7" x14ac:dyDescent="0.2">
      <c r="B252" s="26" t="s">
        <v>26</v>
      </c>
      <c r="C252" s="26"/>
      <c r="D252" s="26"/>
      <c r="E252" s="26"/>
      <c r="F252" s="26"/>
      <c r="G252" s="26"/>
    </row>
    <row r="253" spans="1:7" x14ac:dyDescent="0.2">
      <c r="A253" s="2" t="s">
        <v>36</v>
      </c>
      <c r="B253" s="6" t="s">
        <v>166</v>
      </c>
      <c r="C253" s="7"/>
      <c r="D253" s="8">
        <v>10</v>
      </c>
      <c r="E253" s="3" t="s">
        <v>24</v>
      </c>
      <c r="F253" s="4">
        <v>0</v>
      </c>
      <c r="G253" s="9">
        <f>(D253*F253)</f>
        <v>0</v>
      </c>
    </row>
    <row r="254" spans="1:7" x14ac:dyDescent="0.2">
      <c r="B254" s="10" t="s">
        <v>167</v>
      </c>
    </row>
    <row r="255" spans="1:7" x14ac:dyDescent="0.2">
      <c r="B255" s="26" t="s">
        <v>26</v>
      </c>
      <c r="C255" s="26"/>
      <c r="D255" s="26"/>
      <c r="E255" s="26"/>
      <c r="F255" s="26"/>
      <c r="G255" s="26"/>
    </row>
    <row r="256" spans="1:7" x14ac:dyDescent="0.2">
      <c r="A256" s="2" t="s">
        <v>39</v>
      </c>
      <c r="B256" s="6" t="s">
        <v>168</v>
      </c>
      <c r="C256" s="7"/>
      <c r="D256" s="8">
        <v>18</v>
      </c>
      <c r="E256" s="3" t="s">
        <v>24</v>
      </c>
      <c r="F256" s="4">
        <v>0</v>
      </c>
      <c r="G256" s="9">
        <f>(D256*F256)</f>
        <v>0</v>
      </c>
    </row>
    <row r="257" spans="1:9" ht="17.25" x14ac:dyDescent="0.2">
      <c r="B257" s="10" t="s">
        <v>169</v>
      </c>
    </row>
    <row r="258" spans="1:9" x14ac:dyDescent="0.2">
      <c r="B258" s="26" t="s">
        <v>26</v>
      </c>
      <c r="C258" s="26"/>
      <c r="D258" s="26"/>
      <c r="E258" s="26"/>
      <c r="F258" s="26"/>
      <c r="G258" s="26"/>
    </row>
    <row r="260" spans="1:9" x14ac:dyDescent="0.2">
      <c r="E260" s="27" t="s">
        <v>57</v>
      </c>
      <c r="F260" s="27"/>
      <c r="G260" s="11">
        <f>SUM(G240:G258)</f>
        <v>0</v>
      </c>
    </row>
    <row r="262" spans="1:9" x14ac:dyDescent="0.2">
      <c r="A262" s="1" t="s">
        <v>170</v>
      </c>
      <c r="B262" s="25" t="s">
        <v>171</v>
      </c>
      <c r="C262" s="25"/>
      <c r="D262" s="25"/>
      <c r="E262" s="25"/>
      <c r="H262" s="3" t="s">
        <v>14</v>
      </c>
      <c r="I262" s="4">
        <v>0</v>
      </c>
    </row>
    <row r="264" spans="1:9" x14ac:dyDescent="0.2">
      <c r="A264" s="5" t="s">
        <v>15</v>
      </c>
      <c r="B264" s="5" t="s">
        <v>16</v>
      </c>
      <c r="C264" s="5" t="s">
        <v>17</v>
      </c>
      <c r="D264" s="5" t="s">
        <v>18</v>
      </c>
      <c r="E264" s="5" t="s">
        <v>19</v>
      </c>
      <c r="F264" s="5" t="s">
        <v>20</v>
      </c>
      <c r="G264" s="5" t="s">
        <v>21</v>
      </c>
    </row>
    <row r="266" spans="1:9" x14ac:dyDescent="0.2">
      <c r="A266" s="2" t="s">
        <v>22</v>
      </c>
      <c r="B266" s="6" t="s">
        <v>172</v>
      </c>
      <c r="C266" s="7"/>
      <c r="D266" s="8">
        <v>16</v>
      </c>
      <c r="E266" s="3" t="s">
        <v>24</v>
      </c>
      <c r="F266" s="4">
        <v>0</v>
      </c>
      <c r="G266" s="9">
        <f>(D266*F266)</f>
        <v>0</v>
      </c>
    </row>
    <row r="267" spans="1:9" ht="17.25" x14ac:dyDescent="0.2">
      <c r="B267" s="10" t="s">
        <v>173</v>
      </c>
    </row>
    <row r="268" spans="1:9" x14ac:dyDescent="0.2">
      <c r="B268" s="26" t="s">
        <v>26</v>
      </c>
      <c r="C268" s="26"/>
      <c r="D268" s="26"/>
      <c r="E268" s="26"/>
      <c r="F268" s="26"/>
      <c r="G268" s="26"/>
    </row>
    <row r="269" spans="1:9" x14ac:dyDescent="0.2">
      <c r="A269" s="2" t="s">
        <v>27</v>
      </c>
      <c r="B269" s="6" t="s">
        <v>174</v>
      </c>
      <c r="C269" s="7"/>
      <c r="D269" s="8">
        <v>16</v>
      </c>
      <c r="E269" s="3" t="s">
        <v>24</v>
      </c>
      <c r="F269" s="4">
        <v>0</v>
      </c>
      <c r="G269" s="9">
        <f>(D269*F269)</f>
        <v>0</v>
      </c>
    </row>
    <row r="270" spans="1:9" ht="17.25" x14ac:dyDescent="0.2">
      <c r="B270" s="10" t="s">
        <v>175</v>
      </c>
    </row>
    <row r="271" spans="1:9" x14ac:dyDescent="0.2">
      <c r="B271" s="26" t="s">
        <v>26</v>
      </c>
      <c r="C271" s="26"/>
      <c r="D271" s="26"/>
      <c r="E271" s="26"/>
      <c r="F271" s="26"/>
      <c r="G271" s="26"/>
    </row>
    <row r="272" spans="1:9" x14ac:dyDescent="0.2">
      <c r="A272" s="2" t="s">
        <v>30</v>
      </c>
      <c r="B272" s="6" t="s">
        <v>176</v>
      </c>
      <c r="C272" s="7"/>
      <c r="D272" s="8">
        <v>10</v>
      </c>
      <c r="E272" s="3" t="s">
        <v>24</v>
      </c>
      <c r="F272" s="4">
        <v>0</v>
      </c>
      <c r="G272" s="9">
        <f>(D272*F272)</f>
        <v>0</v>
      </c>
    </row>
    <row r="273" spans="1:7" x14ac:dyDescent="0.2">
      <c r="B273" s="10" t="s">
        <v>177</v>
      </c>
    </row>
    <row r="274" spans="1:7" x14ac:dyDescent="0.2">
      <c r="B274" s="26" t="s">
        <v>26</v>
      </c>
      <c r="C274" s="26"/>
      <c r="D274" s="26"/>
      <c r="E274" s="26"/>
      <c r="F274" s="26"/>
      <c r="G274" s="26"/>
    </row>
    <row r="275" spans="1:7" x14ac:dyDescent="0.2">
      <c r="A275" s="2" t="s">
        <v>33</v>
      </c>
      <c r="B275" s="6" t="s">
        <v>178</v>
      </c>
      <c r="C275" s="7"/>
      <c r="D275" s="8">
        <v>10</v>
      </c>
      <c r="E275" s="3" t="s">
        <v>24</v>
      </c>
      <c r="F275" s="4">
        <v>0</v>
      </c>
      <c r="G275" s="9">
        <f>(D275*F275)</f>
        <v>0</v>
      </c>
    </row>
    <row r="276" spans="1:7" x14ac:dyDescent="0.2">
      <c r="B276" s="10" t="s">
        <v>179</v>
      </c>
    </row>
    <row r="277" spans="1:7" x14ac:dyDescent="0.2">
      <c r="B277" s="26" t="s">
        <v>26</v>
      </c>
      <c r="C277" s="26"/>
      <c r="D277" s="26"/>
      <c r="E277" s="26"/>
      <c r="F277" s="26"/>
      <c r="G277" s="26"/>
    </row>
    <row r="278" spans="1:7" ht="18.75" x14ac:dyDescent="0.2">
      <c r="A278" s="2" t="s">
        <v>36</v>
      </c>
      <c r="B278" s="6" t="s">
        <v>180</v>
      </c>
      <c r="C278" s="7"/>
      <c r="D278" s="8">
        <v>2</v>
      </c>
      <c r="E278" s="3" t="s">
        <v>24</v>
      </c>
      <c r="F278" s="4">
        <v>0</v>
      </c>
      <c r="G278" s="9">
        <f>(D278*F278)</f>
        <v>0</v>
      </c>
    </row>
    <row r="279" spans="1:7" ht="17.25" x14ac:dyDescent="0.2">
      <c r="B279" s="10" t="s">
        <v>181</v>
      </c>
    </row>
    <row r="280" spans="1:7" x14ac:dyDescent="0.2">
      <c r="B280" s="26" t="s">
        <v>26</v>
      </c>
      <c r="C280" s="26"/>
      <c r="D280" s="26"/>
      <c r="E280" s="26"/>
      <c r="F280" s="26"/>
      <c r="G280" s="26"/>
    </row>
    <row r="281" spans="1:7" x14ac:dyDescent="0.2">
      <c r="A281" s="2" t="s">
        <v>39</v>
      </c>
      <c r="B281" s="6" t="s">
        <v>182</v>
      </c>
      <c r="C281" s="7"/>
      <c r="D281" s="8">
        <v>2</v>
      </c>
      <c r="E281" s="3" t="s">
        <v>24</v>
      </c>
      <c r="F281" s="4">
        <v>0</v>
      </c>
      <c r="G281" s="9">
        <f>(D281*F281)</f>
        <v>0</v>
      </c>
    </row>
    <row r="282" spans="1:7" x14ac:dyDescent="0.2">
      <c r="B282" s="10" t="s">
        <v>183</v>
      </c>
    </row>
    <row r="283" spans="1:7" x14ac:dyDescent="0.2">
      <c r="B283" s="26" t="s">
        <v>26</v>
      </c>
      <c r="C283" s="26"/>
      <c r="D283" s="26"/>
      <c r="E283" s="26"/>
      <c r="F283" s="26"/>
      <c r="G283" s="26"/>
    </row>
    <row r="284" spans="1:7" x14ac:dyDescent="0.2">
      <c r="A284" s="2" t="s">
        <v>42</v>
      </c>
      <c r="B284" s="6" t="s">
        <v>184</v>
      </c>
      <c r="C284" s="7"/>
      <c r="D284" s="8">
        <v>8</v>
      </c>
      <c r="E284" s="3" t="s">
        <v>24</v>
      </c>
      <c r="F284" s="4">
        <v>0</v>
      </c>
      <c r="G284" s="9">
        <f>(D284*F284)</f>
        <v>0</v>
      </c>
    </row>
    <row r="285" spans="1:7" x14ac:dyDescent="0.2">
      <c r="B285" s="10" t="s">
        <v>185</v>
      </c>
    </row>
    <row r="286" spans="1:7" x14ac:dyDescent="0.2">
      <c r="B286" s="26" t="s">
        <v>26</v>
      </c>
      <c r="C286" s="26"/>
      <c r="D286" s="26"/>
      <c r="E286" s="26"/>
      <c r="F286" s="26"/>
      <c r="G286" s="26"/>
    </row>
    <row r="288" spans="1:7" x14ac:dyDescent="0.2">
      <c r="E288" s="27" t="s">
        <v>57</v>
      </c>
      <c r="F288" s="27"/>
      <c r="G288" s="11">
        <f>SUM(G265:G286)</f>
        <v>0</v>
      </c>
    </row>
    <row r="290" spans="1:9" x14ac:dyDescent="0.2">
      <c r="A290" s="1" t="s">
        <v>186</v>
      </c>
      <c r="B290" s="25" t="s">
        <v>187</v>
      </c>
      <c r="C290" s="25"/>
      <c r="D290" s="25"/>
      <c r="E290" s="25"/>
      <c r="H290" s="3" t="s">
        <v>14</v>
      </c>
      <c r="I290" s="4">
        <v>0</v>
      </c>
    </row>
    <row r="292" spans="1:9" x14ac:dyDescent="0.2">
      <c r="A292" s="5" t="s">
        <v>15</v>
      </c>
      <c r="B292" s="5" t="s">
        <v>16</v>
      </c>
      <c r="C292" s="5" t="s">
        <v>17</v>
      </c>
      <c r="D292" s="5" t="s">
        <v>18</v>
      </c>
      <c r="E292" s="5" t="s">
        <v>19</v>
      </c>
      <c r="F292" s="5" t="s">
        <v>20</v>
      </c>
      <c r="G292" s="5" t="s">
        <v>21</v>
      </c>
    </row>
    <row r="294" spans="1:9" x14ac:dyDescent="0.2">
      <c r="A294" s="2" t="s">
        <v>22</v>
      </c>
      <c r="B294" s="6" t="s">
        <v>188</v>
      </c>
      <c r="C294" s="7"/>
      <c r="D294" s="8">
        <v>15</v>
      </c>
      <c r="E294" s="3" t="s">
        <v>24</v>
      </c>
      <c r="F294" s="4">
        <v>0</v>
      </c>
      <c r="G294" s="9">
        <f>(D294*F294)</f>
        <v>0</v>
      </c>
    </row>
    <row r="295" spans="1:9" x14ac:dyDescent="0.2">
      <c r="B295" s="10" t="s">
        <v>189</v>
      </c>
    </row>
    <row r="296" spans="1:9" x14ac:dyDescent="0.2">
      <c r="B296" s="26" t="s">
        <v>26</v>
      </c>
      <c r="C296" s="26"/>
      <c r="D296" s="26"/>
      <c r="E296" s="26"/>
      <c r="F296" s="26"/>
      <c r="G296" s="26"/>
    </row>
    <row r="297" spans="1:9" x14ac:dyDescent="0.2">
      <c r="A297" s="2" t="s">
        <v>27</v>
      </c>
      <c r="B297" s="6" t="s">
        <v>190</v>
      </c>
      <c r="C297" s="7"/>
      <c r="D297" s="8">
        <v>30</v>
      </c>
      <c r="E297" s="3" t="s">
        <v>24</v>
      </c>
      <c r="F297" s="4">
        <v>0</v>
      </c>
      <c r="G297" s="9">
        <f>(D297*F297)</f>
        <v>0</v>
      </c>
    </row>
    <row r="298" spans="1:9" ht="17.25" x14ac:dyDescent="0.2">
      <c r="B298" s="10" t="s">
        <v>191</v>
      </c>
    </row>
    <row r="299" spans="1:9" x14ac:dyDescent="0.2">
      <c r="B299" s="26" t="s">
        <v>26</v>
      </c>
      <c r="C299" s="26"/>
      <c r="D299" s="26"/>
      <c r="E299" s="26"/>
      <c r="F299" s="26"/>
      <c r="G299" s="26"/>
    </row>
    <row r="300" spans="1:9" x14ac:dyDescent="0.2">
      <c r="A300" s="2" t="s">
        <v>30</v>
      </c>
      <c r="B300" s="6" t="s">
        <v>192</v>
      </c>
      <c r="C300" s="7"/>
      <c r="D300" s="8">
        <v>4</v>
      </c>
      <c r="E300" s="3" t="s">
        <v>24</v>
      </c>
      <c r="F300" s="4">
        <v>0</v>
      </c>
      <c r="G300" s="9">
        <f>(D300*F300)</f>
        <v>0</v>
      </c>
    </row>
    <row r="301" spans="1:9" x14ac:dyDescent="0.2">
      <c r="B301" s="10" t="s">
        <v>193</v>
      </c>
    </row>
    <row r="302" spans="1:9" x14ac:dyDescent="0.2">
      <c r="B302" s="26" t="s">
        <v>26</v>
      </c>
      <c r="C302" s="26"/>
      <c r="D302" s="26"/>
      <c r="E302" s="26"/>
      <c r="F302" s="26"/>
      <c r="G302" s="26"/>
    </row>
    <row r="303" spans="1:9" x14ac:dyDescent="0.2">
      <c r="A303" s="2" t="s">
        <v>33</v>
      </c>
      <c r="B303" s="6" t="s">
        <v>194</v>
      </c>
      <c r="C303" s="7"/>
      <c r="D303" s="8">
        <v>8</v>
      </c>
      <c r="E303" s="3" t="s">
        <v>24</v>
      </c>
      <c r="F303" s="4">
        <v>0</v>
      </c>
      <c r="G303" s="9">
        <f>(D303*F303)</f>
        <v>0</v>
      </c>
    </row>
    <row r="304" spans="1:9" x14ac:dyDescent="0.2">
      <c r="B304" s="10" t="s">
        <v>195</v>
      </c>
    </row>
    <row r="305" spans="1:7" x14ac:dyDescent="0.2">
      <c r="B305" s="26" t="s">
        <v>26</v>
      </c>
      <c r="C305" s="26"/>
      <c r="D305" s="26"/>
      <c r="E305" s="26"/>
      <c r="F305" s="26"/>
      <c r="G305" s="26"/>
    </row>
    <row r="306" spans="1:7" x14ac:dyDescent="0.2">
      <c r="A306" s="2" t="s">
        <v>36</v>
      </c>
      <c r="B306" s="6" t="s">
        <v>196</v>
      </c>
      <c r="C306" s="7"/>
      <c r="D306" s="8">
        <v>31</v>
      </c>
      <c r="E306" s="3" t="s">
        <v>24</v>
      </c>
      <c r="F306" s="4">
        <v>0</v>
      </c>
      <c r="G306" s="9">
        <f>(D306*F306)</f>
        <v>0</v>
      </c>
    </row>
    <row r="307" spans="1:7" x14ac:dyDescent="0.2">
      <c r="B307" s="10" t="s">
        <v>197</v>
      </c>
    </row>
    <row r="308" spans="1:7" x14ac:dyDescent="0.2">
      <c r="B308" s="26" t="s">
        <v>26</v>
      </c>
      <c r="C308" s="26"/>
      <c r="D308" s="26"/>
      <c r="E308" s="26"/>
      <c r="F308" s="26"/>
      <c r="G308" s="26"/>
    </row>
    <row r="309" spans="1:7" ht="18.75" x14ac:dyDescent="0.2">
      <c r="A309" s="2" t="s">
        <v>39</v>
      </c>
      <c r="B309" s="6" t="s">
        <v>198</v>
      </c>
      <c r="C309" s="7"/>
      <c r="D309" s="8">
        <v>30</v>
      </c>
      <c r="E309" s="3" t="s">
        <v>24</v>
      </c>
      <c r="F309" s="4">
        <v>0</v>
      </c>
      <c r="G309" s="9">
        <f>(D309*F309)</f>
        <v>0</v>
      </c>
    </row>
    <row r="310" spans="1:7" ht="17.25" x14ac:dyDescent="0.2">
      <c r="B310" s="10" t="s">
        <v>199</v>
      </c>
    </row>
    <row r="311" spans="1:7" x14ac:dyDescent="0.2">
      <c r="B311" s="26" t="s">
        <v>26</v>
      </c>
      <c r="C311" s="26"/>
      <c r="D311" s="26"/>
      <c r="E311" s="26"/>
      <c r="F311" s="26"/>
      <c r="G311" s="26"/>
    </row>
    <row r="312" spans="1:7" x14ac:dyDescent="0.2">
      <c r="A312" s="2" t="s">
        <v>42</v>
      </c>
      <c r="B312" s="6" t="s">
        <v>200</v>
      </c>
      <c r="C312" s="7"/>
      <c r="D312" s="8">
        <v>4</v>
      </c>
      <c r="E312" s="3" t="s">
        <v>24</v>
      </c>
      <c r="F312" s="4">
        <v>0</v>
      </c>
      <c r="G312" s="9">
        <f>(D312*F312)</f>
        <v>0</v>
      </c>
    </row>
    <row r="313" spans="1:7" x14ac:dyDescent="0.2">
      <c r="B313" s="10" t="s">
        <v>201</v>
      </c>
    </row>
    <row r="314" spans="1:7" x14ac:dyDescent="0.2">
      <c r="B314" s="26" t="s">
        <v>26</v>
      </c>
      <c r="C314" s="26"/>
      <c r="D314" s="26"/>
      <c r="E314" s="26"/>
      <c r="F314" s="26"/>
      <c r="G314" s="26"/>
    </row>
    <row r="315" spans="1:7" x14ac:dyDescent="0.2">
      <c r="A315" s="2" t="s">
        <v>45</v>
      </c>
      <c r="B315" s="6" t="s">
        <v>202</v>
      </c>
      <c r="C315" s="7"/>
      <c r="D315" s="8">
        <v>8</v>
      </c>
      <c r="E315" s="3" t="s">
        <v>24</v>
      </c>
      <c r="F315" s="4">
        <v>0</v>
      </c>
      <c r="G315" s="9">
        <f>(D315*F315)</f>
        <v>0</v>
      </c>
    </row>
    <row r="316" spans="1:7" x14ac:dyDescent="0.2">
      <c r="B316" s="10" t="s">
        <v>203</v>
      </c>
    </row>
    <row r="317" spans="1:7" x14ac:dyDescent="0.2">
      <c r="B317" s="26" t="s">
        <v>26</v>
      </c>
      <c r="C317" s="26"/>
      <c r="D317" s="26"/>
      <c r="E317" s="26"/>
      <c r="F317" s="26"/>
      <c r="G317" s="26"/>
    </row>
    <row r="319" spans="1:7" x14ac:dyDescent="0.2">
      <c r="E319" s="27" t="s">
        <v>57</v>
      </c>
      <c r="F319" s="27"/>
      <c r="G319" s="11">
        <f>SUM(G293:G317)</f>
        <v>0</v>
      </c>
    </row>
    <row r="321" spans="1:9" x14ac:dyDescent="0.2">
      <c r="A321" s="1" t="s">
        <v>204</v>
      </c>
      <c r="B321" s="25" t="s">
        <v>205</v>
      </c>
      <c r="C321" s="25"/>
      <c r="D321" s="25"/>
      <c r="E321" s="25"/>
      <c r="H321" s="3" t="s">
        <v>14</v>
      </c>
      <c r="I321" s="4">
        <v>0</v>
      </c>
    </row>
    <row r="323" spans="1:9" x14ac:dyDescent="0.2">
      <c r="A323" s="5" t="s">
        <v>15</v>
      </c>
      <c r="B323" s="5" t="s">
        <v>16</v>
      </c>
      <c r="C323" s="5" t="s">
        <v>17</v>
      </c>
      <c r="D323" s="5" t="s">
        <v>18</v>
      </c>
      <c r="E323" s="5" t="s">
        <v>19</v>
      </c>
      <c r="F323" s="5" t="s">
        <v>20</v>
      </c>
      <c r="G323" s="5" t="s">
        <v>21</v>
      </c>
    </row>
    <row r="325" spans="1:9" ht="18.75" x14ac:dyDescent="0.2">
      <c r="A325" s="2" t="s">
        <v>22</v>
      </c>
      <c r="B325" s="6" t="s">
        <v>206</v>
      </c>
      <c r="C325" s="7"/>
      <c r="D325" s="8">
        <v>18</v>
      </c>
      <c r="E325" s="3" t="s">
        <v>24</v>
      </c>
      <c r="F325" s="4">
        <v>0</v>
      </c>
      <c r="G325" s="9">
        <f>(D325*F325)</f>
        <v>0</v>
      </c>
    </row>
    <row r="326" spans="1:9" ht="17.25" x14ac:dyDescent="0.2">
      <c r="B326" s="10" t="s">
        <v>207</v>
      </c>
    </row>
    <row r="327" spans="1:9" x14ac:dyDescent="0.2">
      <c r="B327" s="26" t="s">
        <v>26</v>
      </c>
      <c r="C327" s="26"/>
      <c r="D327" s="26"/>
      <c r="E327" s="26"/>
      <c r="F327" s="26"/>
      <c r="G327" s="26"/>
    </row>
    <row r="328" spans="1:9" ht="18.75" x14ac:dyDescent="0.2">
      <c r="A328" s="2" t="s">
        <v>27</v>
      </c>
      <c r="B328" s="6" t="s">
        <v>208</v>
      </c>
      <c r="C328" s="7"/>
      <c r="D328" s="8">
        <v>16</v>
      </c>
      <c r="E328" s="3" t="s">
        <v>24</v>
      </c>
      <c r="F328" s="4">
        <v>0</v>
      </c>
      <c r="G328" s="9">
        <f>(D328*F328)</f>
        <v>0</v>
      </c>
    </row>
    <row r="329" spans="1:9" ht="17.25" x14ac:dyDescent="0.2">
      <c r="B329" s="10" t="s">
        <v>209</v>
      </c>
    </row>
    <row r="330" spans="1:9" x14ac:dyDescent="0.2">
      <c r="B330" s="26" t="s">
        <v>26</v>
      </c>
      <c r="C330" s="26"/>
      <c r="D330" s="26"/>
      <c r="E330" s="26"/>
      <c r="F330" s="26"/>
      <c r="G330" s="26"/>
    </row>
    <row r="331" spans="1:9" x14ac:dyDescent="0.2">
      <c r="A331" s="2" t="s">
        <v>30</v>
      </c>
      <c r="B331" s="6" t="s">
        <v>210</v>
      </c>
      <c r="C331" s="7"/>
      <c r="D331" s="8">
        <v>4</v>
      </c>
      <c r="E331" s="3" t="s">
        <v>24</v>
      </c>
      <c r="F331" s="4">
        <v>0</v>
      </c>
      <c r="G331" s="9">
        <f>(D331*F331)</f>
        <v>0</v>
      </c>
    </row>
    <row r="332" spans="1:9" ht="17.25" x14ac:dyDescent="0.2">
      <c r="B332" s="10" t="s">
        <v>211</v>
      </c>
    </row>
    <row r="333" spans="1:9" x14ac:dyDescent="0.2">
      <c r="B333" s="26" t="s">
        <v>26</v>
      </c>
      <c r="C333" s="26"/>
      <c r="D333" s="26"/>
      <c r="E333" s="26"/>
      <c r="F333" s="26"/>
      <c r="G333" s="26"/>
    </row>
    <row r="334" spans="1:9" ht="18.75" x14ac:dyDescent="0.2">
      <c r="A334" s="2" t="s">
        <v>33</v>
      </c>
      <c r="B334" s="6" t="s">
        <v>212</v>
      </c>
      <c r="C334" s="7"/>
      <c r="D334" s="8">
        <v>8</v>
      </c>
      <c r="E334" s="3" t="s">
        <v>24</v>
      </c>
      <c r="F334" s="4">
        <v>0</v>
      </c>
      <c r="G334" s="9">
        <f>(D334*F334)</f>
        <v>0</v>
      </c>
    </row>
    <row r="335" spans="1:9" ht="17.25" x14ac:dyDescent="0.2">
      <c r="B335" s="10" t="s">
        <v>213</v>
      </c>
    </row>
    <row r="336" spans="1:9" x14ac:dyDescent="0.2">
      <c r="B336" s="26" t="s">
        <v>26</v>
      </c>
      <c r="C336" s="26"/>
      <c r="D336" s="26"/>
      <c r="E336" s="26"/>
      <c r="F336" s="26"/>
      <c r="G336" s="26"/>
    </row>
    <row r="337" spans="1:9" x14ac:dyDescent="0.2">
      <c r="A337" s="2" t="s">
        <v>36</v>
      </c>
      <c r="B337" s="6" t="s">
        <v>214</v>
      </c>
      <c r="C337" s="7"/>
      <c r="D337" s="8">
        <v>15</v>
      </c>
      <c r="E337" s="3" t="s">
        <v>24</v>
      </c>
      <c r="F337" s="4">
        <v>0</v>
      </c>
      <c r="G337" s="9">
        <f>(D337*F337)</f>
        <v>0</v>
      </c>
    </row>
    <row r="338" spans="1:9" ht="17.25" x14ac:dyDescent="0.2">
      <c r="B338" s="10" t="s">
        <v>215</v>
      </c>
    </row>
    <row r="339" spans="1:9" x14ac:dyDescent="0.2">
      <c r="B339" s="26" t="s">
        <v>26</v>
      </c>
      <c r="C339" s="26"/>
      <c r="D339" s="26"/>
      <c r="E339" s="26"/>
      <c r="F339" s="26"/>
      <c r="G339" s="26"/>
    </row>
    <row r="340" spans="1:9" ht="18.75" x14ac:dyDescent="0.2">
      <c r="A340" s="2" t="s">
        <v>39</v>
      </c>
      <c r="B340" s="6" t="s">
        <v>216</v>
      </c>
      <c r="C340" s="7"/>
      <c r="D340" s="8">
        <v>2</v>
      </c>
      <c r="E340" s="3" t="s">
        <v>217</v>
      </c>
      <c r="F340" s="4">
        <v>0</v>
      </c>
      <c r="G340" s="9">
        <f>(D340*F340)</f>
        <v>0</v>
      </c>
    </row>
    <row r="341" spans="1:9" ht="17.25" x14ac:dyDescent="0.2">
      <c r="B341" s="10" t="s">
        <v>218</v>
      </c>
    </row>
    <row r="342" spans="1:9" x14ac:dyDescent="0.2">
      <c r="B342" s="26" t="s">
        <v>26</v>
      </c>
      <c r="C342" s="26"/>
      <c r="D342" s="26"/>
      <c r="E342" s="26"/>
      <c r="F342" s="26"/>
      <c r="G342" s="26"/>
    </row>
    <row r="343" spans="1:9" x14ac:dyDescent="0.2">
      <c r="A343" s="2" t="s">
        <v>42</v>
      </c>
      <c r="B343" s="6" t="s">
        <v>219</v>
      </c>
      <c r="C343" s="7"/>
      <c r="D343" s="8">
        <v>4</v>
      </c>
      <c r="E343" s="3" t="s">
        <v>24</v>
      </c>
      <c r="F343" s="4">
        <v>0</v>
      </c>
      <c r="G343" s="9">
        <f>(D343*F343)</f>
        <v>0</v>
      </c>
    </row>
    <row r="344" spans="1:9" x14ac:dyDescent="0.2">
      <c r="B344" s="10" t="s">
        <v>220</v>
      </c>
    </row>
    <row r="345" spans="1:9" x14ac:dyDescent="0.2">
      <c r="B345" s="26" t="s">
        <v>26</v>
      </c>
      <c r="C345" s="26"/>
      <c r="D345" s="26"/>
      <c r="E345" s="26"/>
      <c r="F345" s="26"/>
      <c r="G345" s="26"/>
    </row>
    <row r="347" spans="1:9" x14ac:dyDescent="0.2">
      <c r="E347" s="27" t="s">
        <v>57</v>
      </c>
      <c r="F347" s="27"/>
      <c r="G347" s="11">
        <f>SUM(G324:G345)</f>
        <v>0</v>
      </c>
    </row>
    <row r="349" spans="1:9" x14ac:dyDescent="0.2">
      <c r="A349" s="1" t="s">
        <v>221</v>
      </c>
      <c r="B349" s="25" t="s">
        <v>222</v>
      </c>
      <c r="C349" s="25"/>
      <c r="D349" s="25"/>
      <c r="E349" s="25"/>
      <c r="H349" s="3" t="s">
        <v>14</v>
      </c>
      <c r="I349" s="4">
        <v>0</v>
      </c>
    </row>
    <row r="351" spans="1:9" x14ac:dyDescent="0.2">
      <c r="A351" s="5" t="s">
        <v>15</v>
      </c>
      <c r="B351" s="5" t="s">
        <v>16</v>
      </c>
      <c r="C351" s="5" t="s">
        <v>17</v>
      </c>
      <c r="D351" s="5" t="s">
        <v>18</v>
      </c>
      <c r="E351" s="5" t="s">
        <v>19</v>
      </c>
      <c r="F351" s="5" t="s">
        <v>20</v>
      </c>
      <c r="G351" s="5" t="s">
        <v>21</v>
      </c>
    </row>
    <row r="353" spans="1:7" x14ac:dyDescent="0.2">
      <c r="A353" s="2" t="s">
        <v>22</v>
      </c>
      <c r="B353" s="6" t="s">
        <v>223</v>
      </c>
      <c r="C353" s="7"/>
      <c r="D353" s="8">
        <v>100</v>
      </c>
      <c r="E353" s="3" t="s">
        <v>224</v>
      </c>
      <c r="F353" s="4">
        <v>0</v>
      </c>
      <c r="G353" s="9">
        <f>(D353*F353)</f>
        <v>0</v>
      </c>
    </row>
    <row r="354" spans="1:7" x14ac:dyDescent="0.2">
      <c r="B354" s="10" t="s">
        <v>225</v>
      </c>
    </row>
    <row r="355" spans="1:7" x14ac:dyDescent="0.2">
      <c r="B355" s="26" t="s">
        <v>26</v>
      </c>
      <c r="C355" s="26"/>
      <c r="D355" s="26"/>
      <c r="E355" s="26"/>
      <c r="F355" s="26"/>
      <c r="G355" s="26"/>
    </row>
    <row r="356" spans="1:7" x14ac:dyDescent="0.2">
      <c r="A356" s="2" t="s">
        <v>27</v>
      </c>
      <c r="B356" s="6" t="s">
        <v>226</v>
      </c>
      <c r="C356" s="7"/>
      <c r="D356" s="8">
        <v>8</v>
      </c>
      <c r="E356" s="3" t="s">
        <v>227</v>
      </c>
      <c r="F356" s="4">
        <v>0</v>
      </c>
      <c r="G356" s="9">
        <f>(D356*F356)</f>
        <v>0</v>
      </c>
    </row>
    <row r="357" spans="1:7" ht="17.25" x14ac:dyDescent="0.2">
      <c r="B357" s="10" t="s">
        <v>228</v>
      </c>
    </row>
    <row r="358" spans="1:7" x14ac:dyDescent="0.2">
      <c r="B358" s="26" t="s">
        <v>26</v>
      </c>
      <c r="C358" s="26"/>
      <c r="D358" s="26"/>
      <c r="E358" s="26"/>
      <c r="F358" s="26"/>
      <c r="G358" s="26"/>
    </row>
    <row r="359" spans="1:7" x14ac:dyDescent="0.2">
      <c r="A359" s="2" t="s">
        <v>30</v>
      </c>
      <c r="B359" s="6" t="s">
        <v>229</v>
      </c>
      <c r="C359" s="7"/>
      <c r="D359" s="8">
        <v>40</v>
      </c>
      <c r="E359" s="3" t="s">
        <v>227</v>
      </c>
      <c r="F359" s="4">
        <v>0</v>
      </c>
      <c r="G359" s="9">
        <f>(D359*F359)</f>
        <v>0</v>
      </c>
    </row>
    <row r="360" spans="1:7" x14ac:dyDescent="0.2">
      <c r="B360" s="10" t="s">
        <v>230</v>
      </c>
    </row>
    <row r="361" spans="1:7" x14ac:dyDescent="0.2">
      <c r="B361" s="26" t="s">
        <v>26</v>
      </c>
      <c r="C361" s="26"/>
      <c r="D361" s="26"/>
      <c r="E361" s="26"/>
      <c r="F361" s="26"/>
      <c r="G361" s="26"/>
    </row>
    <row r="362" spans="1:7" x14ac:dyDescent="0.2">
      <c r="A362" s="2" t="s">
        <v>33</v>
      </c>
      <c r="B362" s="6" t="s">
        <v>231</v>
      </c>
      <c r="C362" s="7"/>
      <c r="D362" s="8">
        <v>70</v>
      </c>
      <c r="E362" s="3" t="s">
        <v>227</v>
      </c>
      <c r="F362" s="4">
        <v>0</v>
      </c>
      <c r="G362" s="9">
        <f>(D362*F362)</f>
        <v>0</v>
      </c>
    </row>
    <row r="363" spans="1:7" ht="17.25" x14ac:dyDescent="0.2">
      <c r="B363" s="10" t="s">
        <v>232</v>
      </c>
    </row>
    <row r="364" spans="1:7" x14ac:dyDescent="0.2">
      <c r="B364" s="26" t="s">
        <v>26</v>
      </c>
      <c r="C364" s="26"/>
      <c r="D364" s="26"/>
      <c r="E364" s="26"/>
      <c r="F364" s="26"/>
      <c r="G364" s="26"/>
    </row>
    <row r="365" spans="1:7" x14ac:dyDescent="0.2">
      <c r="A365" s="2" t="s">
        <v>39</v>
      </c>
      <c r="B365" s="6" t="s">
        <v>233</v>
      </c>
      <c r="C365" s="7"/>
      <c r="D365" s="8">
        <v>18</v>
      </c>
      <c r="E365" s="3" t="s">
        <v>24</v>
      </c>
      <c r="F365" s="4">
        <v>0</v>
      </c>
      <c r="G365" s="9">
        <f>(D365*F365)</f>
        <v>0</v>
      </c>
    </row>
    <row r="366" spans="1:7" ht="17.25" x14ac:dyDescent="0.2">
      <c r="B366" s="10" t="s">
        <v>234</v>
      </c>
    </row>
    <row r="367" spans="1:7" x14ac:dyDescent="0.2">
      <c r="B367" s="26" t="s">
        <v>26</v>
      </c>
      <c r="C367" s="26"/>
      <c r="D367" s="26"/>
      <c r="E367" s="26"/>
      <c r="F367" s="26"/>
      <c r="G367" s="26"/>
    </row>
    <row r="368" spans="1:7" x14ac:dyDescent="0.2">
      <c r="A368" s="2" t="s">
        <v>42</v>
      </c>
      <c r="B368" s="6" t="s">
        <v>235</v>
      </c>
      <c r="C368" s="7"/>
      <c r="D368" s="8">
        <v>18</v>
      </c>
      <c r="E368" s="3" t="s">
        <v>24</v>
      </c>
      <c r="F368" s="4">
        <v>0</v>
      </c>
      <c r="G368" s="9">
        <f>(D368*F368)</f>
        <v>0</v>
      </c>
    </row>
    <row r="369" spans="1:9" ht="17.25" x14ac:dyDescent="0.2">
      <c r="B369" s="10" t="s">
        <v>236</v>
      </c>
    </row>
    <row r="370" spans="1:9" x14ac:dyDescent="0.2">
      <c r="B370" s="26" t="s">
        <v>26</v>
      </c>
      <c r="C370" s="26"/>
      <c r="D370" s="26"/>
      <c r="E370" s="26"/>
      <c r="F370" s="26"/>
      <c r="G370" s="26"/>
    </row>
    <row r="372" spans="1:9" x14ac:dyDescent="0.2">
      <c r="E372" s="27" t="s">
        <v>57</v>
      </c>
      <c r="F372" s="27"/>
      <c r="G372" s="11">
        <f>SUM(G352:G370)</f>
        <v>0</v>
      </c>
    </row>
    <row r="374" spans="1:9" x14ac:dyDescent="0.2">
      <c r="A374" s="1" t="s">
        <v>237</v>
      </c>
      <c r="B374" s="25" t="s">
        <v>238</v>
      </c>
      <c r="C374" s="25"/>
      <c r="D374" s="25"/>
      <c r="E374" s="25"/>
      <c r="H374" s="3" t="s">
        <v>14</v>
      </c>
      <c r="I374" s="4">
        <v>0</v>
      </c>
    </row>
    <row r="376" spans="1:9" x14ac:dyDescent="0.2">
      <c r="A376" s="5" t="s">
        <v>15</v>
      </c>
      <c r="B376" s="5" t="s">
        <v>16</v>
      </c>
      <c r="C376" s="5" t="s">
        <v>17</v>
      </c>
      <c r="D376" s="5" t="s">
        <v>18</v>
      </c>
      <c r="E376" s="5" t="s">
        <v>19</v>
      </c>
      <c r="F376" s="5" t="s">
        <v>20</v>
      </c>
      <c r="G376" s="5" t="s">
        <v>21</v>
      </c>
    </row>
    <row r="378" spans="1:9" x14ac:dyDescent="0.2">
      <c r="A378" s="2" t="s">
        <v>22</v>
      </c>
      <c r="B378" s="6" t="s">
        <v>239</v>
      </c>
      <c r="C378" s="7"/>
      <c r="D378" s="8">
        <v>12</v>
      </c>
      <c r="E378" s="3" t="s">
        <v>240</v>
      </c>
      <c r="F378" s="4">
        <v>0</v>
      </c>
      <c r="G378" s="9">
        <f>(D378*F378)</f>
        <v>0</v>
      </c>
    </row>
    <row r="379" spans="1:9" x14ac:dyDescent="0.2">
      <c r="B379" s="10" t="s">
        <v>241</v>
      </c>
    </row>
    <row r="380" spans="1:9" x14ac:dyDescent="0.2">
      <c r="B380" s="26" t="s">
        <v>26</v>
      </c>
      <c r="C380" s="26"/>
      <c r="D380" s="26"/>
      <c r="E380" s="26"/>
      <c r="F380" s="26"/>
      <c r="G380" s="26"/>
    </row>
    <row r="381" spans="1:9" x14ac:dyDescent="0.2">
      <c r="A381" s="2" t="s">
        <v>27</v>
      </c>
      <c r="B381" s="6" t="s">
        <v>242</v>
      </c>
      <c r="C381" s="7"/>
      <c r="D381" s="8">
        <v>30</v>
      </c>
      <c r="E381" s="3" t="s">
        <v>24</v>
      </c>
      <c r="F381" s="4">
        <v>0</v>
      </c>
      <c r="G381" s="9">
        <f>(D381*F381)</f>
        <v>0</v>
      </c>
    </row>
    <row r="382" spans="1:9" ht="17.25" x14ac:dyDescent="0.2">
      <c r="B382" s="10" t="s">
        <v>243</v>
      </c>
    </row>
    <row r="383" spans="1:9" x14ac:dyDescent="0.2">
      <c r="B383" s="26" t="s">
        <v>26</v>
      </c>
      <c r="C383" s="26"/>
      <c r="D383" s="26"/>
      <c r="E383" s="26"/>
      <c r="F383" s="26"/>
      <c r="G383" s="26"/>
    </row>
    <row r="384" spans="1:9" x14ac:dyDescent="0.2">
      <c r="A384" s="2" t="s">
        <v>30</v>
      </c>
      <c r="B384" s="6" t="s">
        <v>244</v>
      </c>
      <c r="C384" s="7"/>
      <c r="D384" s="8">
        <v>40</v>
      </c>
      <c r="E384" s="3" t="s">
        <v>245</v>
      </c>
      <c r="F384" s="4">
        <v>0</v>
      </c>
      <c r="G384" s="9">
        <f>(D384*F384)</f>
        <v>0</v>
      </c>
    </row>
    <row r="385" spans="1:7" x14ac:dyDescent="0.2">
      <c r="B385" s="26" t="s">
        <v>26</v>
      </c>
      <c r="C385" s="26"/>
      <c r="D385" s="26"/>
      <c r="E385" s="26"/>
      <c r="F385" s="26"/>
      <c r="G385" s="26"/>
    </row>
    <row r="386" spans="1:7" ht="18.75" x14ac:dyDescent="0.2">
      <c r="A386" s="2" t="s">
        <v>33</v>
      </c>
      <c r="B386" s="6" t="s">
        <v>246</v>
      </c>
      <c r="C386" s="7"/>
      <c r="D386" s="8">
        <v>4</v>
      </c>
      <c r="E386" s="3" t="s">
        <v>24</v>
      </c>
      <c r="F386" s="4">
        <v>0</v>
      </c>
      <c r="G386" s="9">
        <f>(D386*F386)</f>
        <v>0</v>
      </c>
    </row>
    <row r="387" spans="1:7" ht="17.25" x14ac:dyDescent="0.2">
      <c r="B387" s="10" t="s">
        <v>247</v>
      </c>
    </row>
    <row r="388" spans="1:7" x14ac:dyDescent="0.2">
      <c r="B388" s="26" t="s">
        <v>26</v>
      </c>
      <c r="C388" s="26"/>
      <c r="D388" s="26"/>
      <c r="E388" s="26"/>
      <c r="F388" s="26"/>
      <c r="G388" s="26"/>
    </row>
    <row r="389" spans="1:7" x14ac:dyDescent="0.2">
      <c r="A389" s="2" t="s">
        <v>36</v>
      </c>
      <c r="B389" s="6" t="s">
        <v>248</v>
      </c>
      <c r="C389" s="7"/>
      <c r="D389" s="8">
        <v>10</v>
      </c>
      <c r="E389" s="3" t="s">
        <v>24</v>
      </c>
      <c r="F389" s="4">
        <v>0</v>
      </c>
      <c r="G389" s="9">
        <f>(D389*F389)</f>
        <v>0</v>
      </c>
    </row>
    <row r="390" spans="1:7" ht="17.25" x14ac:dyDescent="0.2">
      <c r="B390" s="10" t="s">
        <v>249</v>
      </c>
    </row>
    <row r="391" spans="1:7" x14ac:dyDescent="0.2">
      <c r="B391" s="26" t="s">
        <v>26</v>
      </c>
      <c r="C391" s="26"/>
      <c r="D391" s="26"/>
      <c r="E391" s="26"/>
      <c r="F391" s="26"/>
      <c r="G391" s="26"/>
    </row>
    <row r="392" spans="1:7" x14ac:dyDescent="0.2">
      <c r="A392" s="2" t="s">
        <v>39</v>
      </c>
      <c r="B392" s="6" t="s">
        <v>250</v>
      </c>
      <c r="C392" s="7"/>
      <c r="D392" s="8">
        <v>4</v>
      </c>
      <c r="E392" s="3" t="s">
        <v>24</v>
      </c>
      <c r="F392" s="4">
        <v>0</v>
      </c>
      <c r="G392" s="9">
        <f>(D392*F392)</f>
        <v>0</v>
      </c>
    </row>
    <row r="393" spans="1:7" x14ac:dyDescent="0.2">
      <c r="B393" s="10" t="s">
        <v>251</v>
      </c>
    </row>
    <row r="394" spans="1:7" x14ac:dyDescent="0.2">
      <c r="B394" s="26" t="s">
        <v>26</v>
      </c>
      <c r="C394" s="26"/>
      <c r="D394" s="26"/>
      <c r="E394" s="26"/>
      <c r="F394" s="26"/>
      <c r="G394" s="26"/>
    </row>
    <row r="395" spans="1:7" x14ac:dyDescent="0.2">
      <c r="A395" s="2" t="s">
        <v>42</v>
      </c>
      <c r="B395" s="6" t="s">
        <v>252</v>
      </c>
      <c r="C395" s="7"/>
      <c r="D395" s="8">
        <v>6</v>
      </c>
      <c r="E395" s="3" t="s">
        <v>24</v>
      </c>
      <c r="F395" s="4">
        <v>0</v>
      </c>
      <c r="G395" s="9">
        <f>(D395*F395)</f>
        <v>0</v>
      </c>
    </row>
    <row r="396" spans="1:7" x14ac:dyDescent="0.2">
      <c r="B396" s="10" t="s">
        <v>253</v>
      </c>
    </row>
    <row r="397" spans="1:7" x14ac:dyDescent="0.2">
      <c r="B397" s="26" t="s">
        <v>26</v>
      </c>
      <c r="C397" s="26"/>
      <c r="D397" s="26"/>
      <c r="E397" s="26"/>
      <c r="F397" s="26"/>
      <c r="G397" s="26"/>
    </row>
    <row r="399" spans="1:7" x14ac:dyDescent="0.2">
      <c r="E399" s="27" t="s">
        <v>57</v>
      </c>
      <c r="F399" s="27"/>
      <c r="G399" s="11">
        <f>SUM(G377:G397)</f>
        <v>0</v>
      </c>
    </row>
    <row r="401" spans="1:9" x14ac:dyDescent="0.2">
      <c r="H401" s="12" t="s">
        <v>254</v>
      </c>
      <c r="I401" s="13">
        <f>SUM(I21:I400)</f>
        <v>0</v>
      </c>
    </row>
    <row r="402" spans="1:9" x14ac:dyDescent="0.2">
      <c r="A402" s="28" t="s">
        <v>255</v>
      </c>
      <c r="B402" s="28"/>
      <c r="C402" s="28"/>
      <c r="D402" s="28"/>
      <c r="E402" s="28"/>
      <c r="F402" s="28"/>
      <c r="G402" s="28"/>
    </row>
    <row r="403" spans="1:9" x14ac:dyDescent="0.2">
      <c r="A403" s="29"/>
      <c r="B403" s="29"/>
      <c r="C403" s="29"/>
      <c r="D403" s="29"/>
      <c r="E403" s="29"/>
      <c r="F403" s="29"/>
      <c r="G403" s="29"/>
    </row>
    <row r="404" spans="1:9" x14ac:dyDescent="0.2">
      <c r="A404" s="29"/>
      <c r="B404" s="29"/>
      <c r="C404" s="29"/>
      <c r="D404" s="29"/>
      <c r="E404" s="29"/>
      <c r="F404" s="29"/>
      <c r="G404" s="29"/>
    </row>
    <row r="406" spans="1:9" ht="12.75" customHeight="1" x14ac:dyDescent="0.2">
      <c r="A406" s="30" t="s">
        <v>256</v>
      </c>
      <c r="B406" s="30"/>
      <c r="C406" s="30"/>
      <c r="D406" s="30"/>
      <c r="E406" s="30"/>
      <c r="F406" s="30"/>
      <c r="G406" s="30"/>
    </row>
    <row r="407" spans="1:9" x14ac:dyDescent="0.2">
      <c r="A407" s="30"/>
      <c r="B407" s="30"/>
      <c r="C407" s="30"/>
      <c r="D407" s="30"/>
      <c r="E407" s="30"/>
      <c r="F407" s="30"/>
      <c r="G407" s="30"/>
    </row>
    <row r="408" spans="1:9" x14ac:dyDescent="0.2">
      <c r="A408" s="30"/>
      <c r="B408" s="30"/>
      <c r="C408" s="30"/>
      <c r="D408" s="30"/>
      <c r="E408" s="30"/>
      <c r="F408" s="30"/>
      <c r="G408" s="30"/>
    </row>
    <row r="409" spans="1:9" x14ac:dyDescent="0.2">
      <c r="B409" s="14" t="s">
        <v>257</v>
      </c>
      <c r="C409" s="15"/>
      <c r="D409" s="14" t="s">
        <v>258</v>
      </c>
    </row>
    <row r="410" spans="1:9" x14ac:dyDescent="0.2">
      <c r="B410" s="14" t="s">
        <v>259</v>
      </c>
      <c r="C410" s="29"/>
      <c r="D410" s="29"/>
      <c r="E410" s="29"/>
      <c r="F410" s="29"/>
      <c r="G410" s="14" t="s">
        <v>260</v>
      </c>
    </row>
    <row r="411" spans="1:9" ht="8.4499999999999993" customHeight="1" x14ac:dyDescent="0.2">
      <c r="B411" s="30" t="s">
        <v>261</v>
      </c>
      <c r="C411" s="30"/>
      <c r="D411" s="30"/>
      <c r="E411" s="30"/>
      <c r="F411" s="30"/>
      <c r="G411" s="30"/>
    </row>
    <row r="412" spans="1:9" x14ac:dyDescent="0.2">
      <c r="B412" s="30"/>
      <c r="C412" s="30"/>
      <c r="D412" s="30"/>
      <c r="E412" s="30"/>
      <c r="F412" s="30"/>
      <c r="G412" s="30"/>
    </row>
    <row r="413" spans="1:9" x14ac:dyDescent="0.2">
      <c r="B413" s="30"/>
      <c r="C413" s="30"/>
      <c r="D413" s="30"/>
      <c r="E413" s="30"/>
      <c r="F413" s="30"/>
      <c r="G413" s="30"/>
    </row>
    <row r="414" spans="1:9" ht="12.75" customHeight="1" x14ac:dyDescent="0.2">
      <c r="B414" s="30" t="s">
        <v>262</v>
      </c>
      <c r="C414" s="30"/>
      <c r="D414" s="15"/>
      <c r="E414" s="14" t="s">
        <v>263</v>
      </c>
    </row>
  </sheetData>
  <sheetProtection sheet="1"/>
  <mergeCells count="145">
    <mergeCell ref="B414:C414"/>
    <mergeCell ref="A402:G402"/>
    <mergeCell ref="A403:G403"/>
    <mergeCell ref="A404:G404"/>
    <mergeCell ref="A406:G408"/>
    <mergeCell ref="C410:F410"/>
    <mergeCell ref="B411:G413"/>
    <mergeCell ref="B385:G385"/>
    <mergeCell ref="B388:G388"/>
    <mergeCell ref="B391:G391"/>
    <mergeCell ref="B394:G394"/>
    <mergeCell ref="B397:G397"/>
    <mergeCell ref="E399:F399"/>
    <mergeCell ref="B367:G367"/>
    <mergeCell ref="B370:G370"/>
    <mergeCell ref="E372:F372"/>
    <mergeCell ref="B374:E374"/>
    <mergeCell ref="B380:G380"/>
    <mergeCell ref="B383:G383"/>
    <mergeCell ref="E347:F347"/>
    <mergeCell ref="B349:E349"/>
    <mergeCell ref="B355:G355"/>
    <mergeCell ref="B358:G358"/>
    <mergeCell ref="B361:G361"/>
    <mergeCell ref="B364:G364"/>
    <mergeCell ref="B330:G330"/>
    <mergeCell ref="B333:G333"/>
    <mergeCell ref="B336:G336"/>
    <mergeCell ref="B339:G339"/>
    <mergeCell ref="B342:G342"/>
    <mergeCell ref="B345:G345"/>
    <mergeCell ref="B311:G311"/>
    <mergeCell ref="B314:G314"/>
    <mergeCell ref="B317:G317"/>
    <mergeCell ref="E319:F319"/>
    <mergeCell ref="B321:E321"/>
    <mergeCell ref="B327:G327"/>
    <mergeCell ref="B290:E290"/>
    <mergeCell ref="B296:G296"/>
    <mergeCell ref="B299:G299"/>
    <mergeCell ref="B302:G302"/>
    <mergeCell ref="B305:G305"/>
    <mergeCell ref="B308:G308"/>
    <mergeCell ref="B274:G274"/>
    <mergeCell ref="B277:G277"/>
    <mergeCell ref="B280:G280"/>
    <mergeCell ref="B283:G283"/>
    <mergeCell ref="B286:G286"/>
    <mergeCell ref="E288:F288"/>
    <mergeCell ref="B255:G255"/>
    <mergeCell ref="B258:G258"/>
    <mergeCell ref="E260:F260"/>
    <mergeCell ref="B262:E262"/>
    <mergeCell ref="B268:G268"/>
    <mergeCell ref="B271:G271"/>
    <mergeCell ref="E235:F235"/>
    <mergeCell ref="B237:E237"/>
    <mergeCell ref="B243:G243"/>
    <mergeCell ref="B246:G246"/>
    <mergeCell ref="B249:G249"/>
    <mergeCell ref="B252:G252"/>
    <mergeCell ref="B218:G218"/>
    <mergeCell ref="B221:G221"/>
    <mergeCell ref="B224:G224"/>
    <mergeCell ref="B227:G227"/>
    <mergeCell ref="B230:G230"/>
    <mergeCell ref="B233:G233"/>
    <mergeCell ref="B199:G199"/>
    <mergeCell ref="B202:G202"/>
    <mergeCell ref="B205:G205"/>
    <mergeCell ref="B208:G208"/>
    <mergeCell ref="E210:F210"/>
    <mergeCell ref="B212:E212"/>
    <mergeCell ref="B180:G180"/>
    <mergeCell ref="B183:G183"/>
    <mergeCell ref="B186:G186"/>
    <mergeCell ref="B189:G189"/>
    <mergeCell ref="E191:F191"/>
    <mergeCell ref="B193:E193"/>
    <mergeCell ref="B161:G161"/>
    <mergeCell ref="B164:G164"/>
    <mergeCell ref="E166:F166"/>
    <mergeCell ref="B168:E168"/>
    <mergeCell ref="B174:G174"/>
    <mergeCell ref="B177:G177"/>
    <mergeCell ref="B142:G142"/>
    <mergeCell ref="E144:F144"/>
    <mergeCell ref="B146:E146"/>
    <mergeCell ref="B152:G152"/>
    <mergeCell ref="B155:G155"/>
    <mergeCell ref="B158:G158"/>
    <mergeCell ref="B124:G124"/>
    <mergeCell ref="B127:G127"/>
    <mergeCell ref="B130:G130"/>
    <mergeCell ref="B133:G133"/>
    <mergeCell ref="B136:G136"/>
    <mergeCell ref="B139:G139"/>
    <mergeCell ref="B105:G105"/>
    <mergeCell ref="B108:G108"/>
    <mergeCell ref="B111:G111"/>
    <mergeCell ref="B114:G114"/>
    <mergeCell ref="E116:F116"/>
    <mergeCell ref="B118:E118"/>
    <mergeCell ref="B86:G86"/>
    <mergeCell ref="B89:G89"/>
    <mergeCell ref="B92:G92"/>
    <mergeCell ref="E94:F94"/>
    <mergeCell ref="B96:E96"/>
    <mergeCell ref="B102:G102"/>
    <mergeCell ref="B68:G68"/>
    <mergeCell ref="B71:G71"/>
    <mergeCell ref="B74:G74"/>
    <mergeCell ref="B77:G77"/>
    <mergeCell ref="B80:G80"/>
    <mergeCell ref="B83:G83"/>
    <mergeCell ref="B49:G49"/>
    <mergeCell ref="B52:G52"/>
    <mergeCell ref="B55:G55"/>
    <mergeCell ref="B58:G58"/>
    <mergeCell ref="E60:F60"/>
    <mergeCell ref="B62:E62"/>
    <mergeCell ref="B31:G31"/>
    <mergeCell ref="B34:G34"/>
    <mergeCell ref="B37:G37"/>
    <mergeCell ref="B40:G40"/>
    <mergeCell ref="B43:G43"/>
    <mergeCell ref="B46:G46"/>
    <mergeCell ref="A13:I13"/>
    <mergeCell ref="A14:I14"/>
    <mergeCell ref="A15:I15"/>
    <mergeCell ref="A16:I16"/>
    <mergeCell ref="B22:E22"/>
    <mergeCell ref="B28:G28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2019-12-06T19:06:07Z</dcterms:created>
  <dcterms:modified xsi:type="dcterms:W3CDTF">2019-12-06T19:06:07Z</dcterms:modified>
</cp:coreProperties>
</file>