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6" i="1" l="1"/>
  <c r="G29" i="1"/>
  <c r="G32" i="1"/>
  <c r="G57" i="1" s="1"/>
  <c r="G35" i="1"/>
  <c r="G38" i="1"/>
  <c r="G41" i="1"/>
  <c r="G44" i="1"/>
  <c r="G47" i="1"/>
  <c r="G50" i="1"/>
  <c r="G53" i="1"/>
  <c r="G63" i="1"/>
  <c r="G66" i="1"/>
  <c r="G69" i="1"/>
  <c r="G72" i="1"/>
  <c r="G75" i="1"/>
  <c r="G78" i="1"/>
  <c r="G80" i="1"/>
  <c r="G83" i="1"/>
  <c r="G85" i="1"/>
  <c r="G88" i="1"/>
  <c r="G91" i="1"/>
  <c r="G95" i="1"/>
  <c r="G101" i="1"/>
  <c r="G104" i="1"/>
  <c r="G107" i="1"/>
  <c r="G110" i="1"/>
  <c r="G113" i="1"/>
  <c r="G115" i="1"/>
  <c r="G118" i="1"/>
  <c r="G121" i="1"/>
  <c r="G124" i="1"/>
  <c r="G127" i="1"/>
  <c r="G130" i="1"/>
  <c r="G133" i="1"/>
  <c r="G136" i="1"/>
  <c r="G139" i="1"/>
  <c r="G142" i="1"/>
  <c r="G145" i="1"/>
  <c r="G151" i="1"/>
  <c r="G154" i="1"/>
  <c r="G157" i="1"/>
  <c r="G214" i="1" s="1"/>
  <c r="G159" i="1"/>
  <c r="G162" i="1"/>
  <c r="G165" i="1"/>
  <c r="G168" i="1"/>
  <c r="G171" i="1"/>
  <c r="G174" i="1"/>
  <c r="G177" i="1"/>
  <c r="G180" i="1"/>
  <c r="G183" i="1"/>
  <c r="G186" i="1"/>
  <c r="G189" i="1"/>
  <c r="G192" i="1"/>
  <c r="G195" i="1"/>
  <c r="G198" i="1"/>
  <c r="G201" i="1"/>
  <c r="G204" i="1"/>
  <c r="G207" i="1"/>
  <c r="G210" i="1"/>
  <c r="G220" i="1"/>
  <c r="G223" i="1"/>
  <c r="G226" i="1"/>
  <c r="G229" i="1"/>
  <c r="G232" i="1"/>
  <c r="G235" i="1"/>
  <c r="G238" i="1"/>
  <c r="G241" i="1"/>
  <c r="G244" i="1"/>
  <c r="G247" i="1"/>
  <c r="G250" i="1"/>
  <c r="G252" i="1"/>
  <c r="G255" i="1"/>
  <c r="G259" i="1"/>
  <c r="G265" i="1"/>
  <c r="G268" i="1"/>
  <c r="G271" i="1"/>
  <c r="G274" i="1"/>
  <c r="G277" i="1"/>
  <c r="G280" i="1"/>
  <c r="G283" i="1"/>
  <c r="G286" i="1"/>
  <c r="G289" i="1"/>
  <c r="G292" i="1"/>
  <c r="G295" i="1"/>
  <c r="G297" i="1"/>
  <c r="G300" i="1"/>
  <c r="G302" i="1"/>
  <c r="G305" i="1"/>
  <c r="G309" i="1"/>
  <c r="G315" i="1"/>
  <c r="G318" i="1"/>
  <c r="G321" i="1"/>
  <c r="G354" i="1" s="1"/>
  <c r="G324" i="1"/>
  <c r="G326" i="1"/>
  <c r="G329" i="1"/>
  <c r="G332" i="1"/>
  <c r="G335" i="1"/>
  <c r="G338" i="1"/>
  <c r="G341" i="1"/>
  <c r="G344" i="1"/>
  <c r="G347" i="1"/>
  <c r="G350" i="1"/>
  <c r="G360" i="1"/>
  <c r="G363" i="1"/>
  <c r="G385" i="1" s="1"/>
  <c r="G366" i="1"/>
  <c r="G369" i="1"/>
  <c r="G372" i="1"/>
  <c r="G375" i="1"/>
  <c r="G378" i="1"/>
  <c r="G381" i="1"/>
  <c r="G391" i="1"/>
  <c r="G398" i="1" s="1"/>
  <c r="G394" i="1"/>
  <c r="I400" i="1"/>
</calcChain>
</file>

<file path=xl/sharedStrings.xml><?xml version="1.0" encoding="utf-8"?>
<sst xmlns="http://schemas.openxmlformats.org/spreadsheetml/2006/main" count="652" uniqueCount="284">
  <si>
    <t>PREENCHER OS CAMPOS EM CINZA - NÃO ALTERAR A ESTRUTURA DA PLANILHA</t>
  </si>
  <si>
    <t>Proposta de preços</t>
  </si>
  <si>
    <t xml:space="preserve">PREGAO                              No: 9/2019-00075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</si>
  <si>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</si>
  <si>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</si>
  <si>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</si>
  <si>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 S/Nº                                  </t>
  </si>
  <si>
    <t xml:space="preserve">EMPRESA : </t>
  </si>
  <si>
    <t xml:space="preserve">          NOME: FUNDO MUNICIPAL DE ASSISTENCIA SOCIAL                       </t>
  </si>
  <si>
    <t xml:space="preserve">          ENDEREÇO : Rua do Café, s/n                                  </t>
  </si>
  <si>
    <t xml:space="preserve">          BAIRRO : Morumbi   CIDADE : Tucumã - PA</t>
  </si>
  <si>
    <t xml:space="preserve">          CNPJ : 11.234.755/0001-77</t>
  </si>
  <si>
    <t>001</t>
  </si>
  <si>
    <t xml:space="preserve">Lote No 001  -  LOTE 01                                 </t>
  </si>
  <si>
    <t>Valor :</t>
  </si>
  <si>
    <t>ITEM</t>
  </si>
  <si>
    <t>DESCRIÇÃO</t>
  </si>
  <si>
    <t>MARCA</t>
  </si>
  <si>
    <t>QUANT.</t>
  </si>
  <si>
    <t>UNIDADE</t>
  </si>
  <si>
    <t>VAL. UNIT.</t>
  </si>
  <si>
    <t>VAL. TOTAL</t>
  </si>
  <si>
    <t>0001</t>
  </si>
  <si>
    <t>ALMOFADA MOLHA DEDO</t>
  </si>
  <si>
    <t xml:space="preserve">UNIDADE </t>
  </si>
  <si>
    <t>Especificação : ALMOFADA MOLHA DEDO</t>
  </si>
  <si>
    <t>Valor total extenso:</t>
  </si>
  <si>
    <t>0002</t>
  </si>
  <si>
    <t>ALMOFADA PARA CARIMBO AZUL N.3 ESTOJO DE PLASTICO 95X125MM</t>
  </si>
  <si>
    <t>Especificação : ALMOFADA PARA CARIMBO AZUL N.3 ESTOJO DE PLASTICO 95X125MM</t>
  </si>
  <si>
    <t>0003</t>
  </si>
  <si>
    <t>ALMOFADA PARA CARIMBO N.3 VERNELHA, ESTOJO DE PLASTICO 95X125MM</t>
  </si>
  <si>
    <t>Especificação : ALMOFADA PARA CARIMBO N.3 VERMELHA, ESTOJO DE PLAASTICO 95X125MM</t>
  </si>
  <si>
    <t>0004</t>
  </si>
  <si>
    <t>ALMOFADA PARA CARIMBO PRETA N.3 PRETA, ESTOJO DE PLASTICO 95X12MM</t>
  </si>
  <si>
    <t>Especificação : ALMOFADA PARA CARIMBO N , PRETA ESTOJO DE PLASTICO 95X12MM</t>
  </si>
  <si>
    <t>0005</t>
  </si>
  <si>
    <t>PINCEL ATOMICO AZUL</t>
  </si>
  <si>
    <t>Especificação : PINCEL ATOMICO AZUL</t>
  </si>
  <si>
    <t>0006</t>
  </si>
  <si>
    <t>PINCEL ATOMICO PRETO.</t>
  </si>
  <si>
    <t>Especificação : PINCEL ATOMICO PRETO</t>
  </si>
  <si>
    <t>0007</t>
  </si>
  <si>
    <t>PINCEL ATOMICO VERMELHO</t>
  </si>
  <si>
    <t>Especificação : PINCEL ATOMICO VERMELHO</t>
  </si>
  <si>
    <t>0008</t>
  </si>
  <si>
    <t>PINCEL PARA CD (TIPO PILOT)</t>
  </si>
  <si>
    <t>Especificação : PINCEL PARA CE (TIPO PILOT)</t>
  </si>
  <si>
    <t>0009</t>
  </si>
  <si>
    <t>REABASTECEDOR DE PINCEL ATOMICO C/12 UNID DE CORES VAR</t>
  </si>
  <si>
    <t xml:space="preserve">CAIXA   </t>
  </si>
  <si>
    <t>Especificação : REABASTECEDOR DE PINCEL ATOMICO C/12 UNID DE CORES VARIADAS.</t>
  </si>
  <si>
    <t>0010</t>
  </si>
  <si>
    <t>REBASTECEDOR DE PINCEL P/QUADRO ESMALTADO ,DIVERSA CORES 6X1</t>
  </si>
  <si>
    <t>Especificação : REBASTECEDOR DE PINCEL P/ QUADRO ESMALTADO DIVERSA CORES</t>
  </si>
  <si>
    <t xml:space="preserve">Total do lote : </t>
  </si>
  <si>
    <t>002</t>
  </si>
  <si>
    <t xml:space="preserve">Lote No 002  -  LOTE 02                                 </t>
  </si>
  <si>
    <t>CANETA AZUL ESCRITA GROSSA C/50 UN</t>
  </si>
  <si>
    <t>Especificação : Caneta azul escrita grossa, c/50 unidades. bic ou similar</t>
  </si>
  <si>
    <t>CANETA ESFEROGRAFICA AZUL ESCRITA MEDIA</t>
  </si>
  <si>
    <t>Especificação : CANETA ESFEROGRAFICA AZUL ESCRITA MEDIA, CORPO TRANSPARENTE, CARGA REMOVIVEL NAO ROSQUEADA, PONTA DE AÇO TUNGSTENIO COM ESFERA 1 MM C/50 UNIDADES. COMPACTOR OU SIMILAR</t>
  </si>
  <si>
    <t>CANETA ESFEROGRAFICA VERMELHA ESCRITA MEDIA, 1 MM C/50 UNIDADES</t>
  </si>
  <si>
    <t>Especificação : CANETA ESFEROGRAFICA VERMELHA ESCRITA MEDIA, CORPO TRANSPARENTE, CARGA REMOVIVEL NAO ROSQUEADA, PONTA DE AÇO TUNGSTENIO COM ESFERA 1 MM C/50 UNIDADES, COMPACTOR OU SIMILAR</t>
  </si>
  <si>
    <t>CANETA PRETA ESCRITA GROSSA C/50 UNIDADES</t>
  </si>
  <si>
    <t>Especificação : CANETA PRETA ESCRITA GROSSA C/50 UNIDADES bic ou similar</t>
  </si>
  <si>
    <t>CANETA SALIENTADORA FLUORESCENTE CORES VARIADAS</t>
  </si>
  <si>
    <t>Especificação : Caneta salientadora fluoresxente cores variadas.</t>
  </si>
  <si>
    <t>CANETINHA COM 12 UNIDADES</t>
  </si>
  <si>
    <t>COLA BASTAO 40GR</t>
  </si>
  <si>
    <t>Especificação : COLA BASTÃO 40GR</t>
  </si>
  <si>
    <t>COLA BRANCA TIPO ESCOLAR 500GR</t>
  </si>
  <si>
    <t xml:space="preserve">FRASCO  </t>
  </si>
  <si>
    <t>COLA BRANCA TIPO ESCOLAR 90 GR</t>
  </si>
  <si>
    <t>Especificação : COLA ADESIVA TIPO ESCOLAR 90 GR</t>
  </si>
  <si>
    <t>COLA PARA EVA 90 GR</t>
  </si>
  <si>
    <t>Especificação : COLA PARA EVA 90 GR</t>
  </si>
  <si>
    <t>0011</t>
  </si>
  <si>
    <t>COLA PARA ISOPOR 80 GRS</t>
  </si>
  <si>
    <t>Especificação : COLA PARA ISOPOR 80 GRS</t>
  </si>
  <si>
    <t>003</t>
  </si>
  <si>
    <t xml:space="preserve">Lote No 003  -  LOTE 03                                 </t>
  </si>
  <si>
    <t>BORRACHA BRANCA PARA APAGAR ESCRITA LAPIS C/24 UNID</t>
  </si>
  <si>
    <t>Especificação : BORRACHA BRANCA PARA APAGAR ESCRITA LAPIS C/24 UNID.</t>
  </si>
  <si>
    <t>BORRACHA DUAS CORES C/40 UNID</t>
  </si>
  <si>
    <t>Especificação : BORRACHA DUAS CORES C/40 UNIDADES.</t>
  </si>
  <si>
    <t>CADERNO CAPA DURA GRANDE 96 FLS</t>
  </si>
  <si>
    <t>Especificação : Caderno capa dura grande 96 fls</t>
  </si>
  <si>
    <t>CADERNO CAPA DURA PEQUENO 96 FLS</t>
  </si>
  <si>
    <t>Especificação : Caderno Capa dura pequeno 960 folha.</t>
  </si>
  <si>
    <t>CADERNO DE 12 MATERIAS</t>
  </si>
  <si>
    <t>CADERNO DE PROTOCOLO</t>
  </si>
  <si>
    <t>Especificação : CADERNO DE PROTOCOLO.</t>
  </si>
  <si>
    <t>LÁPIS DE COR GRANDES C/12 CORES</t>
  </si>
  <si>
    <t>Especificação : LÁPIS DE COR GRANDE C/ 12 COLORIDO FABER CASTELO OU SIMILAR</t>
  </si>
  <si>
    <t>LÁPIS PRETO Nº 2 C/144 UNID</t>
  </si>
  <si>
    <t>Especificação : LAPIS PRETO Nº 2 COM 144 UNIDADES.</t>
  </si>
  <si>
    <t>RÉGUA 50 CM EM ACRILICO GRADUADA</t>
  </si>
  <si>
    <t>Especificação : REGUA 50 CM EM ACRILICO GRADUADA</t>
  </si>
  <si>
    <t>REGUA 30CM EM ACRILICO GRADUADA</t>
  </si>
  <si>
    <t>Especificação : RÉGUA 30CM EM ACRILICO GRADUADA</t>
  </si>
  <si>
    <t>APONTADOR DE LÁPIS ACRILICO SEM DEPOSITO C/24 UNID</t>
  </si>
  <si>
    <t>Especificação : APONTADOR DE LAPIS ACRILICO SEM DEPOSITO C/24 UNID.</t>
  </si>
  <si>
    <t>0012</t>
  </si>
  <si>
    <t>CORRETIVO LIQ.BRANCO BASE ÁGUA 18 ML</t>
  </si>
  <si>
    <t>Especificação : CORRETIVO LIQ. Embalagem: frasco com 18 ml, com dados de identificação do produtO</t>
  </si>
  <si>
    <t>0013</t>
  </si>
  <si>
    <t>ESTILETE LARGO/GRANDE - CORPO DE PLASTICO</t>
  </si>
  <si>
    <t>Especificação : ESTILETE LARGO/GRANDE - CORPO DE PLASTICO C/LAMINA DE AÇO 18MM</t>
  </si>
  <si>
    <t>0014</t>
  </si>
  <si>
    <t>TINTA PARA ALMOFADA DE CARIMBO, CORES VARIADAS COM 42 ML</t>
  </si>
  <si>
    <t>Especificação : TINTURA PARA ALMOFADA DE CARIMBO, CORES VARIADAS DE 42 ML</t>
  </si>
  <si>
    <t>0015</t>
  </si>
  <si>
    <t>TINTA GUACHE CORES VARIADAS 6X1 CORES</t>
  </si>
  <si>
    <t>004</t>
  </si>
  <si>
    <t xml:space="preserve">Lote No 004  -  LOTE 04                                 </t>
  </si>
  <si>
    <t>PASTA ARQUIVO MORTO POLIONDA</t>
  </si>
  <si>
    <t>Especificação : PASTA ARQUIVO MORTO POLIONDA</t>
  </si>
  <si>
    <t>PASTA AZ TAMANHO OFICIO LOMBADA LARGA</t>
  </si>
  <si>
    <t>Especificação : PASTA AZ TAMANHO OFICIO LOMBADA LARGA</t>
  </si>
  <si>
    <t>PASTA DE PAPELÃO C/ELASTICO FINA CORES VARIADAS</t>
  </si>
  <si>
    <t>PASTA DE PAPELÃO COM FERRAGEM</t>
  </si>
  <si>
    <t>Especificação : PASTA DE PAPELAO COM FERRAGEM.</t>
  </si>
  <si>
    <t>PASTA DE PLÁSTICO COM CANELATA, CORES VARIADAS</t>
  </si>
  <si>
    <t>Especificação : PASTA DE PLASTICO COM CANELATA CORES VARIADAS.</t>
  </si>
  <si>
    <t>PASTA DE PLÁSTICO TRANSPARENTE COM ELASTICO, FINA 350X250X100 MM</t>
  </si>
  <si>
    <t>Especificação : PASTA DE PLASTICO TRANSPARENTE COM ELASTICO, FINA 350X250X100</t>
  </si>
  <si>
    <t>PASTA L</t>
  </si>
  <si>
    <t>Especificação : Para documento, em PVC, translúcida e/ou transparente, dimensões 210 x 297 mm, tamanho ofício A-4.</t>
  </si>
  <si>
    <t>PASTA PLASTICO TRANSPARENTE ELASTICO 33X25X4,5</t>
  </si>
  <si>
    <t>Especificação : PASTA DE PLASTICO TRANSPARENTE COM ELASTICO 33X25X4,5</t>
  </si>
  <si>
    <t>PASTA POLIONDA 2 CM</t>
  </si>
  <si>
    <t>Especificação : PASTA POLIONDA 2 CM</t>
  </si>
  <si>
    <t>PASTA POLIONDA 3  CM</t>
  </si>
  <si>
    <t>Especificação : PASTA POLIONDA 3 CM</t>
  </si>
  <si>
    <t>PASTA POLIONDA 350 X 250 X 30MM</t>
  </si>
  <si>
    <t>Especificação : PASTA POLIONDA, com abas e elástico, dimensões 350 x 250 x 30 mm</t>
  </si>
  <si>
    <t>PASTA POLIONDA 5,5 CM</t>
  </si>
  <si>
    <t>Especificação : PASTA POLIONDA 5,5 CM.</t>
  </si>
  <si>
    <t>PASTA SANFONADA A/Z A-4 DE POLIPROPILENO</t>
  </si>
  <si>
    <t>Especificação : PASTA SANFONADA A/Z A-4 DE POLIPROPILENO.</t>
  </si>
  <si>
    <t>PASTA SUSPENSA MARMORIZADA EM PAPELÃO COM PONTEIRA NAS EXTREMIDADES</t>
  </si>
  <si>
    <t>Especificação : PASTA SUSPENSA MARMORIZADA EM PAPELÃO COM PONTEIRA NAS EXTREMIDADES</t>
  </si>
  <si>
    <t>PASTA SUSPENSA MARMORIZADA PLASTIFICADA</t>
  </si>
  <si>
    <t>Especificação : PASTA SUSPENSA MARMORIZADA PLASTIFICADA</t>
  </si>
  <si>
    <t>0016</t>
  </si>
  <si>
    <t>ENVELOPE PARA CD E DVD EM PAPEL C/VISOR TRANSPARENTE</t>
  </si>
  <si>
    <t>Especificação : ENVELOPE PARA CD E DVD EM PAPEL COM VIDOR TRANSPARENTE, SUPER RESISTENTE</t>
  </si>
  <si>
    <t>0017</t>
  </si>
  <si>
    <t>ENVELOPE TAMANHO A-4 BRANCO 24X34</t>
  </si>
  <si>
    <t>Especificação : ENVELOPE TAMANHO A-4 BRANCO 24X34</t>
  </si>
  <si>
    <t>0018</t>
  </si>
  <si>
    <t>ENVELOPE TAMANHO A-4 PARDO 24X34</t>
  </si>
  <si>
    <t>Especificação : ENVELOPE TAMANHO A-4 PARDO 24X34</t>
  </si>
  <si>
    <t>0019</t>
  </si>
  <si>
    <t>ENVELOPE TAMANHO OFICIO BRANCO 26X36</t>
  </si>
  <si>
    <t>Especificação : ENVELOPE TAMANHO OFICIO BRANCO 26X36</t>
  </si>
  <si>
    <t>0020</t>
  </si>
  <si>
    <t>FORMULARIO CONTINUO 1 VIA C/3000 FLS</t>
  </si>
  <si>
    <t>Especificação : FORMULARIO CONTINUO 1 VIA COM 3000 FOLHAS.</t>
  </si>
  <si>
    <t>0021</t>
  </si>
  <si>
    <t>FORMULARIO CONTINUO 2 VIAS C/1000 FLS</t>
  </si>
  <si>
    <t>Especificação : FORMULARIO CONTINUO 2 VIAS C/1000 FOLHAS.</t>
  </si>
  <si>
    <t>005</t>
  </si>
  <si>
    <t xml:space="preserve">Lote No 005  -  LOTE 05                                 </t>
  </si>
  <si>
    <t>PAPEL CARBONO MANUAL FORMATO A4 CAPACIDADE PARA CINCO VIAS CORES VARIADAS</t>
  </si>
  <si>
    <t>Especificação : PAPEL CARBONO MANUAL FORMATO A4 CAPACIDADE PARA CINCO VIAS, CORES VARIADAS</t>
  </si>
  <si>
    <t>PAPEL CARTAO TAM 50X66</t>
  </si>
  <si>
    <t xml:space="preserve">FOLHA   </t>
  </si>
  <si>
    <t>Especificação : PAPEL CARTÃO TAM 50X66</t>
  </si>
  <si>
    <t>PAPEL CASCA DE OVO CORES VARIADAS C/50 FOLHAS</t>
  </si>
  <si>
    <t>Especificação : PAPEL CASCA DE OVO CORES VARIADAS C/50 FOLHAS</t>
  </si>
  <si>
    <t>PAPEL CELOFANE 50X66</t>
  </si>
  <si>
    <t>Especificação : PAPEL CELOFANE 50C66</t>
  </si>
  <si>
    <t>PAPEL E. V. A. FORMATO 58X39 CM</t>
  </si>
  <si>
    <t>Especificação : PAPEL e,v,a, formato 58x39 cm composição atoxico lavavel em cores variadas emborrachado e nao perecivel</t>
  </si>
  <si>
    <t>PAPEL OFÍCIO 2 CX C/10 RESMAS DE 500 FOLHAS</t>
  </si>
  <si>
    <t>Especificação : PAPEL OFICIO 2 C/ 10 RESMAS DE 500 FOLHAS</t>
  </si>
  <si>
    <t>PAPEL SUFITE A4 C/500 FOLHAS 75G/M</t>
  </si>
  <si>
    <t>Especificação : PAPEL SUFITE A4 C/500 FOLHAS 75G/M</t>
  </si>
  <si>
    <t>PAPEL VG</t>
  </si>
  <si>
    <t>Especificação : Gramatura 180, Cores variadas, c/50 Folhas.</t>
  </si>
  <si>
    <t>CARTOLINA 50X66 CORES VARIADAS</t>
  </si>
  <si>
    <t>Especificação : CARTOLINA 50X66 CORES VARIADAS</t>
  </si>
  <si>
    <t>LIVRO ATA 100 FOLHAS</t>
  </si>
  <si>
    <t>Especificação : LIVRO ATA 100 FOLHAS PRETO 21,6X32C</t>
  </si>
  <si>
    <t>LIVRO DE PONTO 100 FOLHAS 2180X319MM</t>
  </si>
  <si>
    <t>LIVRO GRANDE DE ATAS DE 200 FOLHAS</t>
  </si>
  <si>
    <t>Especificação : Livro grande de atas 200 folhas</t>
  </si>
  <si>
    <t>LIVROS PARADIDÁTICOS</t>
  </si>
  <si>
    <t>Especificação : Livros paradidaticos de diversos autores.</t>
  </si>
  <si>
    <t>006</t>
  </si>
  <si>
    <t xml:space="preserve">Lote No 006  -  LOTE 06                                 </t>
  </si>
  <si>
    <t>CAIXA DE CORRESPONDENCIA DE ACRILICO DUPLA</t>
  </si>
  <si>
    <t>Especificação : CAIXA DE CORRESPENDENCIA DE ACRILICO DUPLA.</t>
  </si>
  <si>
    <t>CAIXA ORGANIZADORA ALTA COM TAMPA</t>
  </si>
  <si>
    <t>Especificação : CAIXA ORGANIZADORA ALTA COM TAMPA CAPACIDADE PARA 78 LITROS DE 63CM DE COMPRIMENTO X 45CM DE LARGURA X40CM DE PROFUNDIDADE</t>
  </si>
  <si>
    <t>CAIXA ORGANIZADORA MEDIA</t>
  </si>
  <si>
    <t>Especificação : CAIXA ORGANIZADORA MEDIA</t>
  </si>
  <si>
    <t>CALCULADORA 12 DIGITOS TILIBRA OU SIMILAR</t>
  </si>
  <si>
    <t>Especificação : CALCULADORA TILIBRA OU SIMILAR</t>
  </si>
  <si>
    <t>CALCULADORA 8 DIGITOS TILIBRA OU SIMILAR</t>
  </si>
  <si>
    <t>Especificação : CALCULADORA 8 DIGITOS TILIBRA OU SIMILAR</t>
  </si>
  <si>
    <t>BANDEJA ORGANIZADORA EM ACRILICO TRES ANDARES</t>
  </si>
  <si>
    <t>Especificação : BANDEJA ORGANIZADORA EM ACRLICICO TRES ANDARES</t>
  </si>
  <si>
    <t>ARQUIVO MORTO EM POLIANDA</t>
  </si>
  <si>
    <t>Especificação : ARQUIVO MORTO EM POLIONDA, CORES VARIADAS C/QUADRO DE IDENTIFICAÇÃO</t>
  </si>
  <si>
    <t>EXTRATOR DE GRAMPO METAL</t>
  </si>
  <si>
    <t>Especificação : Extrator de grampo de metal</t>
  </si>
  <si>
    <t>GRAMPEADOR DE MESA P/100 FOLHAS</t>
  </si>
  <si>
    <t>Especificação : GRAMPEADOR DE MESA P/ 100 FOLHAS, TILIBRA OU SIMILAR</t>
  </si>
  <si>
    <t>GRAMPEADOR METÁLICO MEDIO GRAMPO 26/6</t>
  </si>
  <si>
    <t>Especificação : GRAMPEADOR METALICO MEDIO COM GRAMPO 26/6. TILIBRA OU SIMILAR</t>
  </si>
  <si>
    <t>GRAMPO 26/6 C/5.000 UND</t>
  </si>
  <si>
    <t>GRAMPO DELLO PARA PASTA SUSPENSA 0301 C/50</t>
  </si>
  <si>
    <t xml:space="preserve">PACOTE  </t>
  </si>
  <si>
    <t>Especificação : GRAMPO DELLO PARA PASTA SUSPENSA 0301 C/50.</t>
  </si>
  <si>
    <t>GRAMPO GALVANIZADO 23/10 C/1.000 UND</t>
  </si>
  <si>
    <t>TESOURA EM AÇO INOX C/CABO DE PLASTICO</t>
  </si>
  <si>
    <t>Especificação : TESOURA EM AÇO INOX COM CABO PLÁSTICO TRAMONTINA OU SIMILAR PEQUENA</t>
  </si>
  <si>
    <t>TESOURA EM AÇO INOX COM CABO PRETO DE PLASTICO GRANDE</t>
  </si>
  <si>
    <t>Especificação : Tesoura de aço inox com cabo preto de plastico grande</t>
  </si>
  <si>
    <t>007</t>
  </si>
  <si>
    <t xml:space="preserve">Lote No 007  -  LOTE 07                                 </t>
  </si>
  <si>
    <t>ALFINETE COLORIDO PARA MAPA Nº 1 C/50 UNIDADES</t>
  </si>
  <si>
    <t>Especificação : Alfinete colorido para mapa nº 1 c/50 unidades</t>
  </si>
  <si>
    <t>CLIPS NUMERO 3/0 COM 100 UNIDADES</t>
  </si>
  <si>
    <t>Especificação : CLIPS NUMERO 3/0 COM 100 UNIDADES</t>
  </si>
  <si>
    <t>CLIPS NUMERO 6/0 C/50 UNIDADES</t>
  </si>
  <si>
    <t>Especificação : CLIPS NUMERO 6/0 C/50 UNIDADES</t>
  </si>
  <si>
    <t>FITA ADESIVA TRASPARENTE LARGA</t>
  </si>
  <si>
    <t>FITA CREPE 25MM X 50 M</t>
  </si>
  <si>
    <t>Especificação : FITA CREPE 25 MM X 50 M</t>
  </si>
  <si>
    <t>FITA METRICA DE 10 MTS COM TRAVA</t>
  </si>
  <si>
    <t>Especificação : Fita metrica de 10 metros com trava.</t>
  </si>
  <si>
    <t>FITA ZEBRADA 200 MTS</t>
  </si>
  <si>
    <t>Especificação : Fita zebrada com 200 mts.</t>
  </si>
  <si>
    <t>LIGA CIRCULAR DE LATEX(LIGUINHA)</t>
  </si>
  <si>
    <t>Especificação : LIGA CORCULAR DE LATEX(LIGUINHA) 100 GR</t>
  </si>
  <si>
    <t>PLASTICO ADESIVO ROLO DE 25M X 45 CM</t>
  </si>
  <si>
    <t xml:space="preserve">ROLO    </t>
  </si>
  <si>
    <t>Especificação : PLASTICO ADESIVO COM TACT TRANSPARENTE , COM ROLO DE 25MTS X 45 CM</t>
  </si>
  <si>
    <t>PRANCHETA DE PLASTICO TAMANHO OFICIO</t>
  </si>
  <si>
    <t>Especificação : PRANCHETA DE PLASTICO, TAMANHO OFICIO C/PRESILHA DE METAL</t>
  </si>
  <si>
    <t>TAPETE ALFABETO</t>
  </si>
  <si>
    <t>Especificação : Em EVA, 10 mm, 26 peças de 30 x 30 cm.</t>
  </si>
  <si>
    <t>PERCEVEJOS LATONADOS C/100 UNIDADES</t>
  </si>
  <si>
    <t>Especificação : PERCEVEJOS LATONADOS C/100 UNIDADES</t>
  </si>
  <si>
    <t>PRENDEDOR DE PAPEL 51 MM</t>
  </si>
  <si>
    <t>Especificação : Blister com 12 unidades</t>
  </si>
  <si>
    <t>008</t>
  </si>
  <si>
    <t xml:space="preserve">Lote No 008  -  LOTE 08                                 </t>
  </si>
  <si>
    <t>PLACA DE ISOPOR 30 CM</t>
  </si>
  <si>
    <t>Especificação : PLACA DE ISOPOR 30 CM</t>
  </si>
  <si>
    <t>PLACA DE ISOPOR 20 CM</t>
  </si>
  <si>
    <t>Especificação : PLACA DE ISOPOR 20 CM</t>
  </si>
  <si>
    <t>PLACA DE ISOPOR 15 CM</t>
  </si>
  <si>
    <t>Especificação : PLACA DE RSOPOR 15 CM</t>
  </si>
  <si>
    <t>MASSINHA DE MODELAR SOFT 1</t>
  </si>
  <si>
    <t>Especificação : A base de amido, não toxica, supermacia, com aroma de tutti-frutti, com cores vivas e brilhantes, caixa com 12 unidades, 180g.</t>
  </si>
  <si>
    <t>ISOPOR 15MMX500MMX1000MM</t>
  </si>
  <si>
    <t>Especificação : ISOPOR 15MM X 500MM X 1000MM</t>
  </si>
  <si>
    <t>GIZ DE CERA GROSSO GRANDE C/12 UNIDADES</t>
  </si>
  <si>
    <t>Especificação : GIZ DE CERA GROSSO GRANDE C/12 UNIDADES</t>
  </si>
  <si>
    <t>BALÃO LISO Nº 7 CORES VARIADAS C/50 UNIDADES</t>
  </si>
  <si>
    <t>Especificação : BALÃO LISO Nº 7, CORES VARIADAS, PVT C/50 UNIDADES</t>
  </si>
  <si>
    <t>BLOCO DE RECADO AUTO ADESIVO 70X102 MM</t>
  </si>
  <si>
    <t>Especificação : BLOCO DE RECADO AUTO ADESIVO 70 X 102 MM</t>
  </si>
  <si>
    <t>009</t>
  </si>
  <si>
    <t xml:space="preserve">Lote No 009  -  LOTE 09                                 </t>
  </si>
  <si>
    <t>BONECAS DIVERSAS</t>
  </si>
  <si>
    <t>Especificação : Boneca com cabeça e membros, produzida em vinil, atóxico e lavavel. Deverá vir vestida com vestido, macacão ou outras peças similares, com possibilidade de pôr e tirar da boneca. A boneca deverá vir acmpanhada de mamadeira ou/ e chupeta, todos em plástico atoxico. Podendo ser branca ou preta com dimensões aproximadas de 20-30 cm.</t>
  </si>
  <si>
    <t>CARRINHOS PEQUENOS DIVERSOS</t>
  </si>
  <si>
    <t>Especificação : Carrinhos de brinquedo- de plástico, cores e modelos variados. de 10 a 20 cm.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</si>
  <si>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</si>
  <si>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</si>
  <si>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9/2019-00075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</si>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</sst>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164" fontId="4" fillId="3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2" fontId="4" fillId="4" borderId="1" xfId="0" applyNumberFormat="1" applyFont="1" applyFill="1" applyBorder="1"/>
    <xf numFmtId="0" fontId="5" fillId="0" borderId="0" xfId="0" applyFont="1" applyAlignment="1">
      <alignment horizontal="justify" wrapText="1"/>
    </xf>
    <xf numFmtId="2" fontId="4" fillId="0" borderId="1" xfId="0" applyNumberFormat="1" applyFont="1" applyBorder="1"/>
    <xf numFmtId="0" fontId="7" fillId="0" borderId="0" xfId="0" applyFont="1"/>
    <xf numFmtId="2" fontId="4" fillId="3" borderId="0" xfId="0" applyNumberFormat="1" applyFont="1" applyFill="1"/>
    <xf numFmtId="0" fontId="4" fillId="0" borderId="0" xfId="0" applyFont="1"/>
    <xf numFmtId="0" fontId="8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6" fillId="3" borderId="0" xfId="0" applyFont="1" applyFill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8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DD8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3"/>
  <sheetViews>
    <sheetView tabSelected="1" zoomScaleNormal="100" workbookViewId="0">
      <selection sqref="A1:I1"/>
    </sheetView>
  </sheetViews>
  <sheetFormatPr defaultColWidth="11.7109375" defaultRowHeight="12.75" x14ac:dyDescent="0.2"/>
  <cols>
    <col min="1" max="1" width="3.85546875" customWidth="1"/>
    <col min="2" max="2" width="33.42578125" customWidth="1"/>
    <col min="3" max="3" width="9.28515625" customWidth="1"/>
    <col min="4" max="4" width="8.7109375" customWidth="1"/>
    <col min="5" max="5" width="9" customWidth="1"/>
    <col min="6" max="7" width="9.28515625" customWidth="1"/>
    <col min="8" max="8" width="6.140625" customWidth="1"/>
    <col min="9" max="9" width="11.85546875" customWidth="1"/>
    <col min="10" max="12" width="0" hidden="1" customWidth="1"/>
  </cols>
  <sheetData>
    <row r="1" spans="1:9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21" t="s">
        <v>4</v>
      </c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21" t="s">
        <v>5</v>
      </c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21" t="s">
        <v>6</v>
      </c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2">
      <c r="A10" s="23" t="s">
        <v>7</v>
      </c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1" t="s">
        <v>8</v>
      </c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 t="s">
        <v>9</v>
      </c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 t="s">
        <v>10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 t="s">
        <v>11</v>
      </c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4"/>
      <c r="B16" s="24"/>
      <c r="C16" s="24"/>
      <c r="D16" s="24"/>
      <c r="E16" s="24"/>
      <c r="F16" s="24"/>
      <c r="G16" s="24"/>
      <c r="H16" s="24"/>
      <c r="I16" s="24"/>
    </row>
    <row r="22" spans="1:9" x14ac:dyDescent="0.2">
      <c r="A22" s="1" t="s">
        <v>12</v>
      </c>
      <c r="B22" s="25" t="s">
        <v>13</v>
      </c>
      <c r="C22" s="25"/>
      <c r="D22" s="25"/>
      <c r="E22" s="25"/>
      <c r="H22" s="3" t="s">
        <v>14</v>
      </c>
      <c r="I22" s="4">
        <v>0</v>
      </c>
    </row>
    <row r="24" spans="1:9" x14ac:dyDescent="0.2">
      <c r="A24" s="5" t="s">
        <v>15</v>
      </c>
      <c r="B24" s="5" t="s">
        <v>16</v>
      </c>
      <c r="C24" s="5" t="s">
        <v>17</v>
      </c>
      <c r="D24" s="5" t="s">
        <v>18</v>
      </c>
      <c r="E24" s="5" t="s">
        <v>19</v>
      </c>
      <c r="F24" s="5" t="s">
        <v>20</v>
      </c>
      <c r="G24" s="5" t="s">
        <v>21</v>
      </c>
    </row>
    <row r="26" spans="1:9" x14ac:dyDescent="0.2">
      <c r="A26" s="2" t="s">
        <v>22</v>
      </c>
      <c r="B26" s="6" t="s">
        <v>23</v>
      </c>
      <c r="C26" s="7"/>
      <c r="D26" s="8">
        <v>78</v>
      </c>
      <c r="E26" s="3" t="s">
        <v>24</v>
      </c>
      <c r="F26" s="4">
        <v>0</v>
      </c>
      <c r="G26" s="9">
        <f>(D26*F26)</f>
        <v>0</v>
      </c>
    </row>
    <row r="27" spans="1:9" x14ac:dyDescent="0.2">
      <c r="B27" s="10" t="s">
        <v>25</v>
      </c>
    </row>
    <row r="28" spans="1:9" x14ac:dyDescent="0.2">
      <c r="B28" s="26" t="s">
        <v>26</v>
      </c>
      <c r="C28" s="26"/>
      <c r="D28" s="26"/>
      <c r="E28" s="26"/>
      <c r="F28" s="26"/>
      <c r="G28" s="26"/>
    </row>
    <row r="29" spans="1:9" ht="18.75" x14ac:dyDescent="0.2">
      <c r="A29" s="2" t="s">
        <v>27</v>
      </c>
      <c r="B29" s="6" t="s">
        <v>28</v>
      </c>
      <c r="C29" s="7"/>
      <c r="D29" s="8">
        <v>60</v>
      </c>
      <c r="E29" s="3" t="s">
        <v>24</v>
      </c>
      <c r="F29" s="4">
        <v>0</v>
      </c>
      <c r="G29" s="9">
        <f>(D29*F29)</f>
        <v>0</v>
      </c>
    </row>
    <row r="30" spans="1:9" ht="17.25" x14ac:dyDescent="0.2">
      <c r="B30" s="10" t="s">
        <v>29</v>
      </c>
    </row>
    <row r="31" spans="1:9" x14ac:dyDescent="0.2">
      <c r="B31" s="26" t="s">
        <v>26</v>
      </c>
      <c r="C31" s="26"/>
      <c r="D31" s="26"/>
      <c r="E31" s="26"/>
      <c r="F31" s="26"/>
      <c r="G31" s="26"/>
    </row>
    <row r="32" spans="1:9" ht="18.75" x14ac:dyDescent="0.2">
      <c r="A32" s="2" t="s">
        <v>30</v>
      </c>
      <c r="B32" s="6" t="s">
        <v>31</v>
      </c>
      <c r="C32" s="7"/>
      <c r="D32" s="8">
        <v>35</v>
      </c>
      <c r="E32" s="3" t="s">
        <v>24</v>
      </c>
      <c r="F32" s="4">
        <v>0</v>
      </c>
      <c r="G32" s="9">
        <f>(D32*F32)</f>
        <v>0</v>
      </c>
    </row>
    <row r="33" spans="1:7" ht="17.25" x14ac:dyDescent="0.2">
      <c r="B33" s="10" t="s">
        <v>32</v>
      </c>
    </row>
    <row r="34" spans="1:7" x14ac:dyDescent="0.2">
      <c r="B34" s="26" t="s">
        <v>26</v>
      </c>
      <c r="C34" s="26"/>
      <c r="D34" s="26"/>
      <c r="E34" s="26"/>
      <c r="F34" s="26"/>
      <c r="G34" s="26"/>
    </row>
    <row r="35" spans="1:7" ht="18.75" x14ac:dyDescent="0.2">
      <c r="A35" s="2" t="s">
        <v>33</v>
      </c>
      <c r="B35" s="6" t="s">
        <v>34</v>
      </c>
      <c r="C35" s="7"/>
      <c r="D35" s="8">
        <v>70</v>
      </c>
      <c r="E35" s="3" t="s">
        <v>24</v>
      </c>
      <c r="F35" s="4">
        <v>0</v>
      </c>
      <c r="G35" s="9">
        <f>(D35*F35)</f>
        <v>0</v>
      </c>
    </row>
    <row r="36" spans="1:7" ht="17.25" x14ac:dyDescent="0.2">
      <c r="B36" s="10" t="s">
        <v>35</v>
      </c>
    </row>
    <row r="37" spans="1:7" x14ac:dyDescent="0.2">
      <c r="B37" s="26" t="s">
        <v>26</v>
      </c>
      <c r="C37" s="26"/>
      <c r="D37" s="26"/>
      <c r="E37" s="26"/>
      <c r="F37" s="26"/>
      <c r="G37" s="26"/>
    </row>
    <row r="38" spans="1:7" x14ac:dyDescent="0.2">
      <c r="A38" s="2" t="s">
        <v>36</v>
      </c>
      <c r="B38" s="6" t="s">
        <v>37</v>
      </c>
      <c r="C38" s="7"/>
      <c r="D38" s="8">
        <v>240</v>
      </c>
      <c r="E38" s="3" t="s">
        <v>24</v>
      </c>
      <c r="F38" s="4">
        <v>0</v>
      </c>
      <c r="G38" s="9">
        <f>(D38*F38)</f>
        <v>0</v>
      </c>
    </row>
    <row r="39" spans="1:7" x14ac:dyDescent="0.2">
      <c r="B39" s="10" t="s">
        <v>38</v>
      </c>
    </row>
    <row r="40" spans="1:7" x14ac:dyDescent="0.2">
      <c r="B40" s="26" t="s">
        <v>26</v>
      </c>
      <c r="C40" s="26"/>
      <c r="D40" s="26"/>
      <c r="E40" s="26"/>
      <c r="F40" s="26"/>
      <c r="G40" s="26"/>
    </row>
    <row r="41" spans="1:7" x14ac:dyDescent="0.2">
      <c r="A41" s="2" t="s">
        <v>39</v>
      </c>
      <c r="B41" s="6" t="s">
        <v>40</v>
      </c>
      <c r="C41" s="7"/>
      <c r="D41" s="8">
        <v>180</v>
      </c>
      <c r="E41" s="3" t="s">
        <v>24</v>
      </c>
      <c r="F41" s="4">
        <v>0</v>
      </c>
      <c r="G41" s="9">
        <f>(D41*F41)</f>
        <v>0</v>
      </c>
    </row>
    <row r="42" spans="1:7" x14ac:dyDescent="0.2">
      <c r="B42" s="10" t="s">
        <v>41</v>
      </c>
    </row>
    <row r="43" spans="1:7" x14ac:dyDescent="0.2">
      <c r="B43" s="26" t="s">
        <v>26</v>
      </c>
      <c r="C43" s="26"/>
      <c r="D43" s="26"/>
      <c r="E43" s="26"/>
      <c r="F43" s="26"/>
      <c r="G43" s="26"/>
    </row>
    <row r="44" spans="1:7" x14ac:dyDescent="0.2">
      <c r="A44" s="2" t="s">
        <v>42</v>
      </c>
      <c r="B44" s="6" t="s">
        <v>43</v>
      </c>
      <c r="C44" s="7"/>
      <c r="D44" s="8">
        <v>120</v>
      </c>
      <c r="E44" s="3" t="s">
        <v>24</v>
      </c>
      <c r="F44" s="4">
        <v>0</v>
      </c>
      <c r="G44" s="9">
        <f>(D44*F44)</f>
        <v>0</v>
      </c>
    </row>
    <row r="45" spans="1:7" x14ac:dyDescent="0.2">
      <c r="B45" s="10" t="s">
        <v>44</v>
      </c>
    </row>
    <row r="46" spans="1:7" x14ac:dyDescent="0.2">
      <c r="B46" s="26" t="s">
        <v>26</v>
      </c>
      <c r="C46" s="26"/>
      <c r="D46" s="26"/>
      <c r="E46" s="26"/>
      <c r="F46" s="26"/>
      <c r="G46" s="26"/>
    </row>
    <row r="47" spans="1:7" x14ac:dyDescent="0.2">
      <c r="A47" s="2" t="s">
        <v>45</v>
      </c>
      <c r="B47" s="6" t="s">
        <v>46</v>
      </c>
      <c r="C47" s="7"/>
      <c r="D47" s="8">
        <v>21</v>
      </c>
      <c r="E47" s="3" t="s">
        <v>24</v>
      </c>
      <c r="F47" s="4">
        <v>0</v>
      </c>
      <c r="G47" s="9">
        <f>(D47*F47)</f>
        <v>0</v>
      </c>
    </row>
    <row r="48" spans="1:7" x14ac:dyDescent="0.2">
      <c r="B48" s="10" t="s">
        <v>47</v>
      </c>
    </row>
    <row r="49" spans="1:9" x14ac:dyDescent="0.2">
      <c r="B49" s="26" t="s">
        <v>26</v>
      </c>
      <c r="C49" s="26"/>
      <c r="D49" s="26"/>
      <c r="E49" s="26"/>
      <c r="F49" s="26"/>
      <c r="G49" s="26"/>
    </row>
    <row r="50" spans="1:9" ht="18.75" x14ac:dyDescent="0.2">
      <c r="A50" s="2" t="s">
        <v>48</v>
      </c>
      <c r="B50" s="6" t="s">
        <v>49</v>
      </c>
      <c r="C50" s="7"/>
      <c r="D50" s="8">
        <v>170</v>
      </c>
      <c r="E50" s="3" t="s">
        <v>50</v>
      </c>
      <c r="F50" s="4">
        <v>0</v>
      </c>
      <c r="G50" s="9">
        <f>(D50*F50)</f>
        <v>0</v>
      </c>
    </row>
    <row r="51" spans="1:9" ht="17.25" x14ac:dyDescent="0.2">
      <c r="B51" s="10" t="s">
        <v>51</v>
      </c>
    </row>
    <row r="52" spans="1:9" x14ac:dyDescent="0.2">
      <c r="B52" s="26" t="s">
        <v>26</v>
      </c>
      <c r="C52" s="26"/>
      <c r="D52" s="26"/>
      <c r="E52" s="26"/>
      <c r="F52" s="26"/>
      <c r="G52" s="26"/>
    </row>
    <row r="53" spans="1:9" ht="18.75" x14ac:dyDescent="0.2">
      <c r="A53" s="2" t="s">
        <v>52</v>
      </c>
      <c r="B53" s="6" t="s">
        <v>53</v>
      </c>
      <c r="C53" s="7"/>
      <c r="D53" s="8">
        <v>60</v>
      </c>
      <c r="E53" s="3" t="s">
        <v>50</v>
      </c>
      <c r="F53" s="4">
        <v>0</v>
      </c>
      <c r="G53" s="9">
        <f>(D53*F53)</f>
        <v>0</v>
      </c>
    </row>
    <row r="54" spans="1:9" ht="17.25" x14ac:dyDescent="0.2">
      <c r="B54" s="10" t="s">
        <v>54</v>
      </c>
    </row>
    <row r="55" spans="1:9" x14ac:dyDescent="0.2">
      <c r="B55" s="26" t="s">
        <v>26</v>
      </c>
      <c r="C55" s="26"/>
      <c r="D55" s="26"/>
      <c r="E55" s="26"/>
      <c r="F55" s="26"/>
      <c r="G55" s="26"/>
    </row>
    <row r="57" spans="1:9" x14ac:dyDescent="0.2">
      <c r="E57" s="27" t="s">
        <v>55</v>
      </c>
      <c r="F57" s="27"/>
      <c r="G57" s="11">
        <f>SUM(G25:G55)</f>
        <v>0</v>
      </c>
    </row>
    <row r="59" spans="1:9" x14ac:dyDescent="0.2">
      <c r="A59" s="1" t="s">
        <v>56</v>
      </c>
      <c r="B59" s="25" t="s">
        <v>57</v>
      </c>
      <c r="C59" s="25"/>
      <c r="D59" s="25"/>
      <c r="E59" s="25"/>
      <c r="H59" s="3" t="s">
        <v>14</v>
      </c>
      <c r="I59" s="4">
        <v>0</v>
      </c>
    </row>
    <row r="61" spans="1:9" x14ac:dyDescent="0.2">
      <c r="A61" s="5" t="s">
        <v>15</v>
      </c>
      <c r="B61" s="5" t="s">
        <v>16</v>
      </c>
      <c r="C61" s="5" t="s">
        <v>17</v>
      </c>
      <c r="D61" s="5" t="s">
        <v>18</v>
      </c>
      <c r="E61" s="5" t="s">
        <v>19</v>
      </c>
      <c r="F61" s="5" t="s">
        <v>20</v>
      </c>
      <c r="G61" s="5" t="s">
        <v>21</v>
      </c>
    </row>
    <row r="63" spans="1:9" x14ac:dyDescent="0.2">
      <c r="A63" s="2" t="s">
        <v>22</v>
      </c>
      <c r="B63" s="6" t="s">
        <v>58</v>
      </c>
      <c r="C63" s="7"/>
      <c r="D63" s="8">
        <v>150</v>
      </c>
      <c r="E63" s="3" t="s">
        <v>50</v>
      </c>
      <c r="F63" s="4">
        <v>0</v>
      </c>
      <c r="G63" s="9">
        <f>(D63*F63)</f>
        <v>0</v>
      </c>
    </row>
    <row r="64" spans="1:9" ht="17.25" x14ac:dyDescent="0.2">
      <c r="B64" s="10" t="s">
        <v>59</v>
      </c>
    </row>
    <row r="65" spans="1:7" x14ac:dyDescent="0.2">
      <c r="B65" s="26" t="s">
        <v>26</v>
      </c>
      <c r="C65" s="26"/>
      <c r="D65" s="26"/>
      <c r="E65" s="26"/>
      <c r="F65" s="26"/>
      <c r="G65" s="26"/>
    </row>
    <row r="66" spans="1:7" ht="18.75" x14ac:dyDescent="0.2">
      <c r="A66" s="2" t="s">
        <v>27</v>
      </c>
      <c r="B66" s="6" t="s">
        <v>60</v>
      </c>
      <c r="C66" s="7"/>
      <c r="D66" s="8">
        <v>130</v>
      </c>
      <c r="E66" s="3" t="s">
        <v>50</v>
      </c>
      <c r="F66" s="4">
        <v>0</v>
      </c>
      <c r="G66" s="9">
        <f>(D66*F66)</f>
        <v>0</v>
      </c>
    </row>
    <row r="67" spans="1:7" ht="42" x14ac:dyDescent="0.2">
      <c r="B67" s="10" t="s">
        <v>61</v>
      </c>
    </row>
    <row r="68" spans="1:7" x14ac:dyDescent="0.2">
      <c r="B68" s="26" t="s">
        <v>26</v>
      </c>
      <c r="C68" s="26"/>
      <c r="D68" s="26"/>
      <c r="E68" s="26"/>
      <c r="F68" s="26"/>
      <c r="G68" s="26"/>
    </row>
    <row r="69" spans="1:7" ht="18.75" x14ac:dyDescent="0.2">
      <c r="A69" s="2" t="s">
        <v>30</v>
      </c>
      <c r="B69" s="6" t="s">
        <v>62</v>
      </c>
      <c r="C69" s="7"/>
      <c r="D69" s="8">
        <v>27</v>
      </c>
      <c r="E69" s="3" t="s">
        <v>50</v>
      </c>
      <c r="F69" s="4">
        <v>0</v>
      </c>
      <c r="G69" s="9">
        <f>(D69*F69)</f>
        <v>0</v>
      </c>
    </row>
    <row r="70" spans="1:7" ht="42" x14ac:dyDescent="0.2">
      <c r="B70" s="10" t="s">
        <v>63</v>
      </c>
    </row>
    <row r="71" spans="1:7" x14ac:dyDescent="0.2">
      <c r="B71" s="26" t="s">
        <v>26</v>
      </c>
      <c r="C71" s="26"/>
      <c r="D71" s="26"/>
      <c r="E71" s="26"/>
      <c r="F71" s="26"/>
      <c r="G71" s="26"/>
    </row>
    <row r="72" spans="1:7" ht="18.75" x14ac:dyDescent="0.2">
      <c r="A72" s="2" t="s">
        <v>33</v>
      </c>
      <c r="B72" s="6" t="s">
        <v>64</v>
      </c>
      <c r="C72" s="7"/>
      <c r="D72" s="8">
        <v>105</v>
      </c>
      <c r="E72" s="3" t="s">
        <v>50</v>
      </c>
      <c r="F72" s="4">
        <v>0</v>
      </c>
      <c r="G72" s="9">
        <f>(D72*F72)</f>
        <v>0</v>
      </c>
    </row>
    <row r="73" spans="1:7" ht="17.25" x14ac:dyDescent="0.2">
      <c r="B73" s="10" t="s">
        <v>65</v>
      </c>
    </row>
    <row r="74" spans="1:7" x14ac:dyDescent="0.2">
      <c r="B74" s="26" t="s">
        <v>26</v>
      </c>
      <c r="C74" s="26"/>
      <c r="D74" s="26"/>
      <c r="E74" s="26"/>
      <c r="F74" s="26"/>
      <c r="G74" s="26"/>
    </row>
    <row r="75" spans="1:7" ht="18.75" x14ac:dyDescent="0.2">
      <c r="A75" s="2" t="s">
        <v>36</v>
      </c>
      <c r="B75" s="6" t="s">
        <v>66</v>
      </c>
      <c r="C75" s="7"/>
      <c r="D75" s="8">
        <v>220</v>
      </c>
      <c r="E75" s="3" t="s">
        <v>24</v>
      </c>
      <c r="F75" s="4">
        <v>0</v>
      </c>
      <c r="G75" s="9">
        <f>(D75*F75)</f>
        <v>0</v>
      </c>
    </row>
    <row r="76" spans="1:7" ht="17.25" x14ac:dyDescent="0.2">
      <c r="B76" s="10" t="s">
        <v>67</v>
      </c>
    </row>
    <row r="77" spans="1:7" x14ac:dyDescent="0.2">
      <c r="B77" s="26" t="s">
        <v>26</v>
      </c>
      <c r="C77" s="26"/>
      <c r="D77" s="26"/>
      <c r="E77" s="26"/>
      <c r="F77" s="26"/>
      <c r="G77" s="26"/>
    </row>
    <row r="78" spans="1:7" x14ac:dyDescent="0.2">
      <c r="A78" s="2" t="s">
        <v>39</v>
      </c>
      <c r="B78" s="6" t="s">
        <v>68</v>
      </c>
      <c r="C78" s="7"/>
      <c r="D78" s="8">
        <v>210</v>
      </c>
      <c r="E78" s="3" t="s">
        <v>50</v>
      </c>
      <c r="F78" s="4">
        <v>0</v>
      </c>
      <c r="G78" s="9">
        <f>(D78*F78)</f>
        <v>0</v>
      </c>
    </row>
    <row r="79" spans="1:7" x14ac:dyDescent="0.2">
      <c r="B79" s="26" t="s">
        <v>26</v>
      </c>
      <c r="C79" s="26"/>
      <c r="D79" s="26"/>
      <c r="E79" s="26"/>
      <c r="F79" s="26"/>
      <c r="G79" s="26"/>
    </row>
    <row r="80" spans="1:7" x14ac:dyDescent="0.2">
      <c r="A80" s="2" t="s">
        <v>42</v>
      </c>
      <c r="B80" s="6" t="s">
        <v>69</v>
      </c>
      <c r="C80" s="7"/>
      <c r="D80" s="8">
        <v>310</v>
      </c>
      <c r="E80" s="3" t="s">
        <v>24</v>
      </c>
      <c r="F80" s="4">
        <v>0</v>
      </c>
      <c r="G80" s="9">
        <f>(D80*F80)</f>
        <v>0</v>
      </c>
    </row>
    <row r="81" spans="1:7" x14ac:dyDescent="0.2">
      <c r="B81" s="10" t="s">
        <v>70</v>
      </c>
    </row>
    <row r="82" spans="1:7" x14ac:dyDescent="0.2">
      <c r="B82" s="26" t="s">
        <v>26</v>
      </c>
      <c r="C82" s="26"/>
      <c r="D82" s="26"/>
      <c r="E82" s="26"/>
      <c r="F82" s="26"/>
      <c r="G82" s="26"/>
    </row>
    <row r="83" spans="1:7" x14ac:dyDescent="0.2">
      <c r="A83" s="2" t="s">
        <v>45</v>
      </c>
      <c r="B83" s="6" t="s">
        <v>71</v>
      </c>
      <c r="C83" s="7"/>
      <c r="D83" s="8">
        <v>150</v>
      </c>
      <c r="E83" s="3" t="s">
        <v>72</v>
      </c>
      <c r="F83" s="4">
        <v>0</v>
      </c>
      <c r="G83" s="9">
        <f>(D83*F83)</f>
        <v>0</v>
      </c>
    </row>
    <row r="84" spans="1:7" x14ac:dyDescent="0.2">
      <c r="B84" s="26" t="s">
        <v>26</v>
      </c>
      <c r="C84" s="26"/>
      <c r="D84" s="26"/>
      <c r="E84" s="26"/>
      <c r="F84" s="26"/>
      <c r="G84" s="26"/>
    </row>
    <row r="85" spans="1:7" x14ac:dyDescent="0.2">
      <c r="A85" s="2" t="s">
        <v>48</v>
      </c>
      <c r="B85" s="6" t="s">
        <v>73</v>
      </c>
      <c r="C85" s="7"/>
      <c r="D85" s="8">
        <v>150</v>
      </c>
      <c r="E85" s="3" t="s">
        <v>72</v>
      </c>
      <c r="F85" s="4">
        <v>0</v>
      </c>
      <c r="G85" s="9">
        <f>(D85*F85)</f>
        <v>0</v>
      </c>
    </row>
    <row r="86" spans="1:7" x14ac:dyDescent="0.2">
      <c r="B86" s="10" t="s">
        <v>74</v>
      </c>
    </row>
    <row r="87" spans="1:7" x14ac:dyDescent="0.2">
      <c r="B87" s="26" t="s">
        <v>26</v>
      </c>
      <c r="C87" s="26"/>
      <c r="D87" s="26"/>
      <c r="E87" s="26"/>
      <c r="F87" s="26"/>
      <c r="G87" s="26"/>
    </row>
    <row r="88" spans="1:7" x14ac:dyDescent="0.2">
      <c r="A88" s="2" t="s">
        <v>52</v>
      </c>
      <c r="B88" s="6" t="s">
        <v>75</v>
      </c>
      <c r="C88" s="7"/>
      <c r="D88" s="8">
        <v>100</v>
      </c>
      <c r="E88" s="3" t="s">
        <v>24</v>
      </c>
      <c r="F88" s="4">
        <v>0</v>
      </c>
      <c r="G88" s="9">
        <f>(D88*F88)</f>
        <v>0</v>
      </c>
    </row>
    <row r="89" spans="1:7" x14ac:dyDescent="0.2">
      <c r="B89" s="10" t="s">
        <v>76</v>
      </c>
    </row>
    <row r="90" spans="1:7" x14ac:dyDescent="0.2">
      <c r="B90" s="26" t="s">
        <v>26</v>
      </c>
      <c r="C90" s="26"/>
      <c r="D90" s="26"/>
      <c r="E90" s="26"/>
      <c r="F90" s="26"/>
      <c r="G90" s="26"/>
    </row>
    <row r="91" spans="1:7" x14ac:dyDescent="0.2">
      <c r="A91" s="2" t="s">
        <v>77</v>
      </c>
      <c r="B91" s="6" t="s">
        <v>78</v>
      </c>
      <c r="C91" s="7"/>
      <c r="D91" s="8">
        <v>110</v>
      </c>
      <c r="E91" s="3" t="s">
        <v>72</v>
      </c>
      <c r="F91" s="4">
        <v>0</v>
      </c>
      <c r="G91" s="9">
        <f>(D91*F91)</f>
        <v>0</v>
      </c>
    </row>
    <row r="92" spans="1:7" x14ac:dyDescent="0.2">
      <c r="B92" s="10" t="s">
        <v>79</v>
      </c>
    </row>
    <row r="93" spans="1:7" x14ac:dyDescent="0.2">
      <c r="B93" s="26" t="s">
        <v>26</v>
      </c>
      <c r="C93" s="26"/>
      <c r="D93" s="26"/>
      <c r="E93" s="26"/>
      <c r="F93" s="26"/>
      <c r="G93" s="26"/>
    </row>
    <row r="95" spans="1:7" x14ac:dyDescent="0.2">
      <c r="E95" s="27" t="s">
        <v>55</v>
      </c>
      <c r="F95" s="27"/>
      <c r="G95" s="11">
        <f>SUM(G62:G93)</f>
        <v>0</v>
      </c>
    </row>
    <row r="97" spans="1:9" x14ac:dyDescent="0.2">
      <c r="A97" s="1" t="s">
        <v>80</v>
      </c>
      <c r="B97" s="25" t="s">
        <v>81</v>
      </c>
      <c r="C97" s="25"/>
      <c r="D97" s="25"/>
      <c r="E97" s="25"/>
      <c r="H97" s="3" t="s">
        <v>14</v>
      </c>
      <c r="I97" s="4">
        <v>0</v>
      </c>
    </row>
    <row r="99" spans="1:9" x14ac:dyDescent="0.2">
      <c r="A99" s="5" t="s">
        <v>15</v>
      </c>
      <c r="B99" s="5" t="s">
        <v>16</v>
      </c>
      <c r="C99" s="5" t="s">
        <v>17</v>
      </c>
      <c r="D99" s="5" t="s">
        <v>18</v>
      </c>
      <c r="E99" s="5" t="s">
        <v>19</v>
      </c>
      <c r="F99" s="5" t="s">
        <v>20</v>
      </c>
      <c r="G99" s="5" t="s">
        <v>21</v>
      </c>
    </row>
    <row r="101" spans="1:9" ht="18.75" x14ac:dyDescent="0.2">
      <c r="A101" s="2" t="s">
        <v>22</v>
      </c>
      <c r="B101" s="6" t="s">
        <v>82</v>
      </c>
      <c r="C101" s="7"/>
      <c r="D101" s="8">
        <v>75</v>
      </c>
      <c r="E101" s="3" t="s">
        <v>50</v>
      </c>
      <c r="F101" s="4">
        <v>0</v>
      </c>
      <c r="G101" s="9">
        <f>(D101*F101)</f>
        <v>0</v>
      </c>
    </row>
    <row r="102" spans="1:9" ht="17.25" x14ac:dyDescent="0.2">
      <c r="B102" s="10" t="s">
        <v>83</v>
      </c>
    </row>
    <row r="103" spans="1:9" x14ac:dyDescent="0.2">
      <c r="B103" s="26" t="s">
        <v>26</v>
      </c>
      <c r="C103" s="26"/>
      <c r="D103" s="26"/>
      <c r="E103" s="26"/>
      <c r="F103" s="26"/>
      <c r="G103" s="26"/>
    </row>
    <row r="104" spans="1:9" x14ac:dyDescent="0.2">
      <c r="A104" s="2" t="s">
        <v>27</v>
      </c>
      <c r="B104" s="6" t="s">
        <v>84</v>
      </c>
      <c r="C104" s="7"/>
      <c r="D104" s="8">
        <v>35</v>
      </c>
      <c r="E104" s="3" t="s">
        <v>50</v>
      </c>
      <c r="F104" s="4">
        <v>0</v>
      </c>
      <c r="G104" s="9">
        <f>(D104*F104)</f>
        <v>0</v>
      </c>
    </row>
    <row r="105" spans="1:9" ht="17.25" x14ac:dyDescent="0.2">
      <c r="B105" s="10" t="s">
        <v>85</v>
      </c>
    </row>
    <row r="106" spans="1:9" x14ac:dyDescent="0.2">
      <c r="B106" s="26" t="s">
        <v>26</v>
      </c>
      <c r="C106" s="26"/>
      <c r="D106" s="26"/>
      <c r="E106" s="26"/>
      <c r="F106" s="26"/>
      <c r="G106" s="26"/>
    </row>
    <row r="107" spans="1:9" x14ac:dyDescent="0.2">
      <c r="A107" s="2" t="s">
        <v>30</v>
      </c>
      <c r="B107" s="6" t="s">
        <v>86</v>
      </c>
      <c r="C107" s="7"/>
      <c r="D107" s="8">
        <v>10</v>
      </c>
      <c r="E107" s="3" t="s">
        <v>24</v>
      </c>
      <c r="F107" s="4">
        <v>0</v>
      </c>
      <c r="G107" s="9">
        <f>(D107*F107)</f>
        <v>0</v>
      </c>
    </row>
    <row r="108" spans="1:9" x14ac:dyDescent="0.2">
      <c r="B108" s="10" t="s">
        <v>87</v>
      </c>
    </row>
    <row r="109" spans="1:9" x14ac:dyDescent="0.2">
      <c r="B109" s="26" t="s">
        <v>26</v>
      </c>
      <c r="C109" s="26"/>
      <c r="D109" s="26"/>
      <c r="E109" s="26"/>
      <c r="F109" s="26"/>
      <c r="G109" s="26"/>
    </row>
    <row r="110" spans="1:9" x14ac:dyDescent="0.2">
      <c r="A110" s="2" t="s">
        <v>33</v>
      </c>
      <c r="B110" s="6" t="s">
        <v>88</v>
      </c>
      <c r="C110" s="7"/>
      <c r="D110" s="8">
        <v>10</v>
      </c>
      <c r="E110" s="3" t="s">
        <v>24</v>
      </c>
      <c r="F110" s="4">
        <v>0</v>
      </c>
      <c r="G110" s="9">
        <f>(D110*F110)</f>
        <v>0</v>
      </c>
    </row>
    <row r="111" spans="1:9" x14ac:dyDescent="0.2">
      <c r="B111" s="10" t="s">
        <v>89</v>
      </c>
    </row>
    <row r="112" spans="1:9" x14ac:dyDescent="0.2">
      <c r="B112" s="26" t="s">
        <v>26</v>
      </c>
      <c r="C112" s="26"/>
      <c r="D112" s="26"/>
      <c r="E112" s="26"/>
      <c r="F112" s="26"/>
      <c r="G112" s="26"/>
    </row>
    <row r="113" spans="1:7" x14ac:dyDescent="0.2">
      <c r="A113" s="2" t="s">
        <v>36</v>
      </c>
      <c r="B113" s="6" t="s">
        <v>90</v>
      </c>
      <c r="C113" s="7"/>
      <c r="D113" s="8">
        <v>10</v>
      </c>
      <c r="E113" s="3" t="s">
        <v>24</v>
      </c>
      <c r="F113" s="4">
        <v>0</v>
      </c>
      <c r="G113" s="9">
        <f>(D113*F113)</f>
        <v>0</v>
      </c>
    </row>
    <row r="114" spans="1:7" x14ac:dyDescent="0.2">
      <c r="B114" s="26" t="s">
        <v>26</v>
      </c>
      <c r="C114" s="26"/>
      <c r="D114" s="26"/>
      <c r="E114" s="26"/>
      <c r="F114" s="26"/>
      <c r="G114" s="26"/>
    </row>
    <row r="115" spans="1:7" x14ac:dyDescent="0.2">
      <c r="A115" s="2" t="s">
        <v>39</v>
      </c>
      <c r="B115" s="6" t="s">
        <v>91</v>
      </c>
      <c r="C115" s="7"/>
      <c r="D115" s="8">
        <v>60</v>
      </c>
      <c r="E115" s="3" t="s">
        <v>24</v>
      </c>
      <c r="F115" s="4">
        <v>0</v>
      </c>
      <c r="G115" s="9">
        <f>(D115*F115)</f>
        <v>0</v>
      </c>
    </row>
    <row r="116" spans="1:7" x14ac:dyDescent="0.2">
      <c r="B116" s="10" t="s">
        <v>92</v>
      </c>
    </row>
    <row r="117" spans="1:7" x14ac:dyDescent="0.2">
      <c r="B117" s="26" t="s">
        <v>26</v>
      </c>
      <c r="C117" s="26"/>
      <c r="D117" s="26"/>
      <c r="E117" s="26"/>
      <c r="F117" s="26"/>
      <c r="G117" s="26"/>
    </row>
    <row r="118" spans="1:7" x14ac:dyDescent="0.2">
      <c r="A118" s="2" t="s">
        <v>42</v>
      </c>
      <c r="B118" s="6" t="s">
        <v>93</v>
      </c>
      <c r="C118" s="7"/>
      <c r="D118" s="8">
        <v>250</v>
      </c>
      <c r="E118" s="3" t="s">
        <v>50</v>
      </c>
      <c r="F118" s="4">
        <v>0</v>
      </c>
      <c r="G118" s="9">
        <f>(D118*F118)</f>
        <v>0</v>
      </c>
    </row>
    <row r="119" spans="1:7" ht="17.25" x14ac:dyDescent="0.2">
      <c r="B119" s="10" t="s">
        <v>94</v>
      </c>
    </row>
    <row r="120" spans="1:7" x14ac:dyDescent="0.2">
      <c r="B120" s="26" t="s">
        <v>26</v>
      </c>
      <c r="C120" s="26"/>
      <c r="D120" s="26"/>
      <c r="E120" s="26"/>
      <c r="F120" s="26"/>
      <c r="G120" s="26"/>
    </row>
    <row r="121" spans="1:7" x14ac:dyDescent="0.2">
      <c r="A121" s="2" t="s">
        <v>45</v>
      </c>
      <c r="B121" s="6" t="s">
        <v>95</v>
      </c>
      <c r="C121" s="7"/>
      <c r="D121" s="8">
        <v>105</v>
      </c>
      <c r="E121" s="3" t="s">
        <v>50</v>
      </c>
      <c r="F121" s="4">
        <v>0</v>
      </c>
      <c r="G121" s="9">
        <f>(D121*F121)</f>
        <v>0</v>
      </c>
    </row>
    <row r="122" spans="1:7" x14ac:dyDescent="0.2">
      <c r="B122" s="10" t="s">
        <v>96</v>
      </c>
    </row>
    <row r="123" spans="1:7" x14ac:dyDescent="0.2">
      <c r="B123" s="26" t="s">
        <v>26</v>
      </c>
      <c r="C123" s="26"/>
      <c r="D123" s="26"/>
      <c r="E123" s="26"/>
      <c r="F123" s="26"/>
      <c r="G123" s="26"/>
    </row>
    <row r="124" spans="1:7" x14ac:dyDescent="0.2">
      <c r="A124" s="2" t="s">
        <v>48</v>
      </c>
      <c r="B124" s="6" t="s">
        <v>97</v>
      </c>
      <c r="C124" s="7"/>
      <c r="D124" s="8">
        <v>55</v>
      </c>
      <c r="E124" s="3" t="s">
        <v>24</v>
      </c>
      <c r="F124" s="4">
        <v>0</v>
      </c>
      <c r="G124" s="9">
        <f>(D124*F124)</f>
        <v>0</v>
      </c>
    </row>
    <row r="125" spans="1:7" x14ac:dyDescent="0.2">
      <c r="B125" s="10" t="s">
        <v>98</v>
      </c>
    </row>
    <row r="126" spans="1:7" x14ac:dyDescent="0.2">
      <c r="B126" s="26" t="s">
        <v>26</v>
      </c>
      <c r="C126" s="26"/>
      <c r="D126" s="26"/>
      <c r="E126" s="26"/>
      <c r="F126" s="26"/>
      <c r="G126" s="26"/>
    </row>
    <row r="127" spans="1:7" x14ac:dyDescent="0.2">
      <c r="A127" s="2" t="s">
        <v>52</v>
      </c>
      <c r="B127" s="6" t="s">
        <v>99</v>
      </c>
      <c r="C127" s="7"/>
      <c r="D127" s="8">
        <v>210</v>
      </c>
      <c r="E127" s="3" t="s">
        <v>24</v>
      </c>
      <c r="F127" s="4">
        <v>0</v>
      </c>
      <c r="G127" s="9">
        <f>(D127*F127)</f>
        <v>0</v>
      </c>
    </row>
    <row r="128" spans="1:7" x14ac:dyDescent="0.2">
      <c r="B128" s="10" t="s">
        <v>100</v>
      </c>
    </row>
    <row r="129" spans="1:7" x14ac:dyDescent="0.2">
      <c r="B129" s="26" t="s">
        <v>26</v>
      </c>
      <c r="C129" s="26"/>
      <c r="D129" s="26"/>
      <c r="E129" s="26"/>
      <c r="F129" s="26"/>
      <c r="G129" s="26"/>
    </row>
    <row r="130" spans="1:7" ht="18.75" x14ac:dyDescent="0.2">
      <c r="A130" s="2" t="s">
        <v>77</v>
      </c>
      <c r="B130" s="6" t="s">
        <v>101</v>
      </c>
      <c r="C130" s="7"/>
      <c r="D130" s="8">
        <v>40</v>
      </c>
      <c r="E130" s="3" t="s">
        <v>50</v>
      </c>
      <c r="F130" s="4">
        <v>0</v>
      </c>
      <c r="G130" s="9">
        <f>(D130*F130)</f>
        <v>0</v>
      </c>
    </row>
    <row r="131" spans="1:7" ht="17.25" x14ac:dyDescent="0.2">
      <c r="B131" s="10" t="s">
        <v>102</v>
      </c>
    </row>
    <row r="132" spans="1:7" x14ac:dyDescent="0.2">
      <c r="B132" s="26" t="s">
        <v>26</v>
      </c>
      <c r="C132" s="26"/>
      <c r="D132" s="26"/>
      <c r="E132" s="26"/>
      <c r="F132" s="26"/>
      <c r="G132" s="26"/>
    </row>
    <row r="133" spans="1:7" x14ac:dyDescent="0.2">
      <c r="A133" s="2" t="s">
        <v>103</v>
      </c>
      <c r="B133" s="6" t="s">
        <v>104</v>
      </c>
      <c r="C133" s="7"/>
      <c r="D133" s="8">
        <v>180</v>
      </c>
      <c r="E133" s="3" t="s">
        <v>72</v>
      </c>
      <c r="F133" s="4">
        <v>0</v>
      </c>
      <c r="G133" s="9">
        <f>(D133*F133)</f>
        <v>0</v>
      </c>
    </row>
    <row r="134" spans="1:7" ht="17.25" x14ac:dyDescent="0.2">
      <c r="B134" s="10" t="s">
        <v>105</v>
      </c>
    </row>
    <row r="135" spans="1:7" x14ac:dyDescent="0.2">
      <c r="B135" s="26" t="s">
        <v>26</v>
      </c>
      <c r="C135" s="26"/>
      <c r="D135" s="26"/>
      <c r="E135" s="26"/>
      <c r="F135" s="26"/>
      <c r="G135" s="26"/>
    </row>
    <row r="136" spans="1:7" ht="18.75" x14ac:dyDescent="0.2">
      <c r="A136" s="2" t="s">
        <v>106</v>
      </c>
      <c r="B136" s="6" t="s">
        <v>107</v>
      </c>
      <c r="C136" s="7"/>
      <c r="D136" s="8">
        <v>70</v>
      </c>
      <c r="E136" s="3" t="s">
        <v>24</v>
      </c>
      <c r="F136" s="4">
        <v>0</v>
      </c>
      <c r="G136" s="9">
        <f>(D136*F136)</f>
        <v>0</v>
      </c>
    </row>
    <row r="137" spans="1:7" ht="17.25" x14ac:dyDescent="0.2">
      <c r="B137" s="10" t="s">
        <v>108</v>
      </c>
    </row>
    <row r="138" spans="1:7" x14ac:dyDescent="0.2">
      <c r="B138" s="26" t="s">
        <v>26</v>
      </c>
      <c r="C138" s="26"/>
      <c r="D138" s="26"/>
      <c r="E138" s="26"/>
      <c r="F138" s="26"/>
      <c r="G138" s="26"/>
    </row>
    <row r="139" spans="1:7" ht="18.75" x14ac:dyDescent="0.2">
      <c r="A139" s="2" t="s">
        <v>109</v>
      </c>
      <c r="B139" s="6" t="s">
        <v>110</v>
      </c>
      <c r="C139" s="7"/>
      <c r="D139" s="8">
        <v>105</v>
      </c>
      <c r="E139" s="3" t="s">
        <v>72</v>
      </c>
      <c r="F139" s="4">
        <v>0</v>
      </c>
      <c r="G139" s="9">
        <f>(D139*F139)</f>
        <v>0</v>
      </c>
    </row>
    <row r="140" spans="1:7" ht="17.25" x14ac:dyDescent="0.2">
      <c r="B140" s="10" t="s">
        <v>111</v>
      </c>
    </row>
    <row r="141" spans="1:7" x14ac:dyDescent="0.2">
      <c r="B141" s="26" t="s">
        <v>26</v>
      </c>
      <c r="C141" s="26"/>
      <c r="D141" s="26"/>
      <c r="E141" s="26"/>
      <c r="F141" s="26"/>
      <c r="G141" s="26"/>
    </row>
    <row r="142" spans="1:7" x14ac:dyDescent="0.2">
      <c r="A142" s="2" t="s">
        <v>112</v>
      </c>
      <c r="B142" s="6" t="s">
        <v>113</v>
      </c>
      <c r="C142" s="7"/>
      <c r="D142" s="8">
        <v>15</v>
      </c>
      <c r="E142" s="3" t="s">
        <v>50</v>
      </c>
      <c r="F142" s="4">
        <v>0</v>
      </c>
      <c r="G142" s="9">
        <f>(D142*F142)</f>
        <v>0</v>
      </c>
    </row>
    <row r="143" spans="1:7" x14ac:dyDescent="0.2">
      <c r="B143" s="26" t="s">
        <v>26</v>
      </c>
      <c r="C143" s="26"/>
      <c r="D143" s="26"/>
      <c r="E143" s="26"/>
      <c r="F143" s="26"/>
      <c r="G143" s="26"/>
    </row>
    <row r="145" spans="1:9" x14ac:dyDescent="0.2">
      <c r="E145" s="27" t="s">
        <v>55</v>
      </c>
      <c r="F145" s="27"/>
      <c r="G145" s="11">
        <f>SUM(G100:G143)</f>
        <v>0</v>
      </c>
    </row>
    <row r="147" spans="1:9" x14ac:dyDescent="0.2">
      <c r="A147" s="1" t="s">
        <v>114</v>
      </c>
      <c r="B147" s="25" t="s">
        <v>115</v>
      </c>
      <c r="C147" s="25"/>
      <c r="D147" s="25"/>
      <c r="E147" s="25"/>
      <c r="H147" s="3" t="s">
        <v>14</v>
      </c>
      <c r="I147" s="4">
        <v>0</v>
      </c>
    </row>
    <row r="149" spans="1:9" x14ac:dyDescent="0.2">
      <c r="A149" s="5" t="s">
        <v>15</v>
      </c>
      <c r="B149" s="5" t="s">
        <v>16</v>
      </c>
      <c r="C149" s="5" t="s">
        <v>17</v>
      </c>
      <c r="D149" s="5" t="s">
        <v>18</v>
      </c>
      <c r="E149" s="5" t="s">
        <v>19</v>
      </c>
      <c r="F149" s="5" t="s">
        <v>20</v>
      </c>
      <c r="G149" s="5" t="s">
        <v>21</v>
      </c>
    </row>
    <row r="151" spans="1:9" x14ac:dyDescent="0.2">
      <c r="A151" s="2" t="s">
        <v>22</v>
      </c>
      <c r="B151" s="6" t="s">
        <v>116</v>
      </c>
      <c r="C151" s="7"/>
      <c r="D151" s="8">
        <v>140</v>
      </c>
      <c r="E151" s="3" t="s">
        <v>24</v>
      </c>
      <c r="F151" s="4">
        <v>0</v>
      </c>
      <c r="G151" s="9">
        <f>(D151*F151)</f>
        <v>0</v>
      </c>
    </row>
    <row r="152" spans="1:9" x14ac:dyDescent="0.2">
      <c r="B152" s="10" t="s">
        <v>117</v>
      </c>
    </row>
    <row r="153" spans="1:9" x14ac:dyDescent="0.2">
      <c r="B153" s="26" t="s">
        <v>26</v>
      </c>
      <c r="C153" s="26"/>
      <c r="D153" s="26"/>
      <c r="E153" s="26"/>
      <c r="F153" s="26"/>
      <c r="G153" s="26"/>
    </row>
    <row r="154" spans="1:9" x14ac:dyDescent="0.2">
      <c r="A154" s="2" t="s">
        <v>27</v>
      </c>
      <c r="B154" s="6" t="s">
        <v>118</v>
      </c>
      <c r="C154" s="7"/>
      <c r="D154" s="8">
        <v>350</v>
      </c>
      <c r="E154" s="3" t="s">
        <v>24</v>
      </c>
      <c r="F154" s="4">
        <v>0</v>
      </c>
      <c r="G154" s="9">
        <f>(D154*F154)</f>
        <v>0</v>
      </c>
    </row>
    <row r="155" spans="1:9" ht="17.25" x14ac:dyDescent="0.2">
      <c r="B155" s="10" t="s">
        <v>119</v>
      </c>
    </row>
    <row r="156" spans="1:9" x14ac:dyDescent="0.2">
      <c r="B156" s="26" t="s">
        <v>26</v>
      </c>
      <c r="C156" s="26"/>
      <c r="D156" s="26"/>
      <c r="E156" s="26"/>
      <c r="F156" s="26"/>
      <c r="G156" s="26"/>
    </row>
    <row r="157" spans="1:9" ht="18.75" x14ac:dyDescent="0.2">
      <c r="A157" s="2" t="s">
        <v>30</v>
      </c>
      <c r="B157" s="6" t="s">
        <v>120</v>
      </c>
      <c r="C157" s="7"/>
      <c r="D157" s="8">
        <v>175</v>
      </c>
      <c r="E157" s="3" t="s">
        <v>24</v>
      </c>
      <c r="F157" s="4">
        <v>0</v>
      </c>
      <c r="G157" s="9">
        <f>(D157*F157)</f>
        <v>0</v>
      </c>
    </row>
    <row r="158" spans="1:9" x14ac:dyDescent="0.2">
      <c r="B158" s="26" t="s">
        <v>26</v>
      </c>
      <c r="C158" s="26"/>
      <c r="D158" s="26"/>
      <c r="E158" s="26"/>
      <c r="F158" s="26"/>
      <c r="G158" s="26"/>
    </row>
    <row r="159" spans="1:9" x14ac:dyDescent="0.2">
      <c r="A159" s="2" t="s">
        <v>33</v>
      </c>
      <c r="B159" s="6" t="s">
        <v>121</v>
      </c>
      <c r="C159" s="7"/>
      <c r="D159" s="8">
        <v>50</v>
      </c>
      <c r="E159" s="3" t="s">
        <v>24</v>
      </c>
      <c r="F159" s="4">
        <v>0</v>
      </c>
      <c r="G159" s="9">
        <f>(D159*F159)</f>
        <v>0</v>
      </c>
    </row>
    <row r="160" spans="1:9" x14ac:dyDescent="0.2">
      <c r="B160" s="10" t="s">
        <v>122</v>
      </c>
    </row>
    <row r="161" spans="1:7" x14ac:dyDescent="0.2">
      <c r="B161" s="26" t="s">
        <v>26</v>
      </c>
      <c r="C161" s="26"/>
      <c r="D161" s="26"/>
      <c r="E161" s="26"/>
      <c r="F161" s="26"/>
      <c r="G161" s="26"/>
    </row>
    <row r="162" spans="1:7" ht="18.75" x14ac:dyDescent="0.2">
      <c r="A162" s="2" t="s">
        <v>36</v>
      </c>
      <c r="B162" s="6" t="s">
        <v>123</v>
      </c>
      <c r="C162" s="7"/>
      <c r="D162" s="8">
        <v>560</v>
      </c>
      <c r="E162" s="3" t="s">
        <v>24</v>
      </c>
      <c r="F162" s="4">
        <v>0</v>
      </c>
      <c r="G162" s="9">
        <f>(D162*F162)</f>
        <v>0</v>
      </c>
    </row>
    <row r="163" spans="1:7" ht="17.25" x14ac:dyDescent="0.2">
      <c r="B163" s="10" t="s">
        <v>124</v>
      </c>
    </row>
    <row r="164" spans="1:7" x14ac:dyDescent="0.2">
      <c r="B164" s="26" t="s">
        <v>26</v>
      </c>
      <c r="C164" s="26"/>
      <c r="D164" s="26"/>
      <c r="E164" s="26"/>
      <c r="F164" s="26"/>
      <c r="G164" s="26"/>
    </row>
    <row r="165" spans="1:7" ht="18.75" x14ac:dyDescent="0.2">
      <c r="A165" s="2" t="s">
        <v>39</v>
      </c>
      <c r="B165" s="6" t="s">
        <v>125</v>
      </c>
      <c r="C165" s="7"/>
      <c r="D165" s="8">
        <v>450</v>
      </c>
      <c r="E165" s="3" t="s">
        <v>24</v>
      </c>
      <c r="F165" s="4">
        <v>0</v>
      </c>
      <c r="G165" s="9">
        <f>(D165*F165)</f>
        <v>0</v>
      </c>
    </row>
    <row r="166" spans="1:7" ht="17.25" x14ac:dyDescent="0.2">
      <c r="B166" s="10" t="s">
        <v>126</v>
      </c>
    </row>
    <row r="167" spans="1:7" x14ac:dyDescent="0.2">
      <c r="B167" s="26" t="s">
        <v>26</v>
      </c>
      <c r="C167" s="26"/>
      <c r="D167" s="26"/>
      <c r="E167" s="26"/>
      <c r="F167" s="26"/>
      <c r="G167" s="26"/>
    </row>
    <row r="168" spans="1:7" x14ac:dyDescent="0.2">
      <c r="A168" s="2" t="s">
        <v>42</v>
      </c>
      <c r="B168" s="6" t="s">
        <v>127</v>
      </c>
      <c r="C168" s="7"/>
      <c r="D168" s="8">
        <v>430</v>
      </c>
      <c r="E168" s="3" t="s">
        <v>24</v>
      </c>
      <c r="F168" s="4">
        <v>0</v>
      </c>
      <c r="G168" s="9">
        <f>(D168*F168)</f>
        <v>0</v>
      </c>
    </row>
    <row r="169" spans="1:7" ht="17.25" x14ac:dyDescent="0.2">
      <c r="B169" s="10" t="s">
        <v>128</v>
      </c>
    </row>
    <row r="170" spans="1:7" x14ac:dyDescent="0.2">
      <c r="B170" s="26" t="s">
        <v>26</v>
      </c>
      <c r="C170" s="26"/>
      <c r="D170" s="26"/>
      <c r="E170" s="26"/>
      <c r="F170" s="26"/>
      <c r="G170" s="26"/>
    </row>
    <row r="171" spans="1:7" ht="18.75" x14ac:dyDescent="0.2">
      <c r="A171" s="2" t="s">
        <v>45</v>
      </c>
      <c r="B171" s="6" t="s">
        <v>129</v>
      </c>
      <c r="C171" s="7"/>
      <c r="D171" s="8">
        <v>350</v>
      </c>
      <c r="E171" s="3" t="s">
        <v>24</v>
      </c>
      <c r="F171" s="4">
        <v>0</v>
      </c>
      <c r="G171" s="9">
        <f>(D171*F171)</f>
        <v>0</v>
      </c>
    </row>
    <row r="172" spans="1:7" ht="17.25" x14ac:dyDescent="0.2">
      <c r="B172" s="10" t="s">
        <v>130</v>
      </c>
    </row>
    <row r="173" spans="1:7" x14ac:dyDescent="0.2">
      <c r="B173" s="26" t="s">
        <v>26</v>
      </c>
      <c r="C173" s="26"/>
      <c r="D173" s="26"/>
      <c r="E173" s="26"/>
      <c r="F173" s="26"/>
      <c r="G173" s="26"/>
    </row>
    <row r="174" spans="1:7" x14ac:dyDescent="0.2">
      <c r="A174" s="2" t="s">
        <v>48</v>
      </c>
      <c r="B174" s="6" t="s">
        <v>131</v>
      </c>
      <c r="C174" s="7"/>
      <c r="D174" s="8">
        <v>140</v>
      </c>
      <c r="E174" s="3" t="s">
        <v>24</v>
      </c>
      <c r="F174" s="4">
        <v>0</v>
      </c>
      <c r="G174" s="9">
        <f>(D174*F174)</f>
        <v>0</v>
      </c>
    </row>
    <row r="175" spans="1:7" x14ac:dyDescent="0.2">
      <c r="B175" s="10" t="s">
        <v>132</v>
      </c>
    </row>
    <row r="176" spans="1:7" x14ac:dyDescent="0.2">
      <c r="B176" s="26" t="s">
        <v>26</v>
      </c>
      <c r="C176" s="26"/>
      <c r="D176" s="26"/>
      <c r="E176" s="26"/>
      <c r="F176" s="26"/>
      <c r="G176" s="26"/>
    </row>
    <row r="177" spans="1:7" x14ac:dyDescent="0.2">
      <c r="A177" s="2" t="s">
        <v>52</v>
      </c>
      <c r="B177" s="6" t="s">
        <v>133</v>
      </c>
      <c r="C177" s="7"/>
      <c r="D177" s="8">
        <v>140</v>
      </c>
      <c r="E177" s="3" t="s">
        <v>24</v>
      </c>
      <c r="F177" s="4">
        <v>0</v>
      </c>
      <c r="G177" s="9">
        <f>(D177*F177)</f>
        <v>0</v>
      </c>
    </row>
    <row r="178" spans="1:7" x14ac:dyDescent="0.2">
      <c r="B178" s="10" t="s">
        <v>134</v>
      </c>
    </row>
    <row r="179" spans="1:7" x14ac:dyDescent="0.2">
      <c r="B179" s="26" t="s">
        <v>26</v>
      </c>
      <c r="C179" s="26"/>
      <c r="D179" s="26"/>
      <c r="E179" s="26"/>
      <c r="F179" s="26"/>
      <c r="G179" s="26"/>
    </row>
    <row r="180" spans="1:7" x14ac:dyDescent="0.2">
      <c r="A180" s="2" t="s">
        <v>77</v>
      </c>
      <c r="B180" s="6" t="s">
        <v>135</v>
      </c>
      <c r="C180" s="7"/>
      <c r="D180" s="8">
        <v>300</v>
      </c>
      <c r="E180" s="3" t="s">
        <v>24</v>
      </c>
      <c r="F180" s="4">
        <v>0</v>
      </c>
      <c r="G180" s="9">
        <f>(D180*F180)</f>
        <v>0</v>
      </c>
    </row>
    <row r="181" spans="1:7" ht="17.25" x14ac:dyDescent="0.2">
      <c r="B181" s="10" t="s">
        <v>136</v>
      </c>
    </row>
    <row r="182" spans="1:7" x14ac:dyDescent="0.2">
      <c r="B182" s="26" t="s">
        <v>26</v>
      </c>
      <c r="C182" s="26"/>
      <c r="D182" s="26"/>
      <c r="E182" s="26"/>
      <c r="F182" s="26"/>
      <c r="G182" s="26"/>
    </row>
    <row r="183" spans="1:7" x14ac:dyDescent="0.2">
      <c r="A183" s="2" t="s">
        <v>103</v>
      </c>
      <c r="B183" s="6" t="s">
        <v>137</v>
      </c>
      <c r="C183" s="7"/>
      <c r="D183" s="8">
        <v>280</v>
      </c>
      <c r="E183" s="3" t="s">
        <v>24</v>
      </c>
      <c r="F183" s="4">
        <v>0</v>
      </c>
      <c r="G183" s="9">
        <f>(D183*F183)</f>
        <v>0</v>
      </c>
    </row>
    <row r="184" spans="1:7" x14ac:dyDescent="0.2">
      <c r="B184" s="10" t="s">
        <v>138</v>
      </c>
    </row>
    <row r="185" spans="1:7" x14ac:dyDescent="0.2">
      <c r="B185" s="26" t="s">
        <v>26</v>
      </c>
      <c r="C185" s="26"/>
      <c r="D185" s="26"/>
      <c r="E185" s="26"/>
      <c r="F185" s="26"/>
      <c r="G185" s="26"/>
    </row>
    <row r="186" spans="1:7" ht="18.75" x14ac:dyDescent="0.2">
      <c r="A186" s="2" t="s">
        <v>106</v>
      </c>
      <c r="B186" s="6" t="s">
        <v>139</v>
      </c>
      <c r="C186" s="7"/>
      <c r="D186" s="8">
        <v>35</v>
      </c>
      <c r="E186" s="3" t="s">
        <v>24</v>
      </c>
      <c r="F186" s="4">
        <v>0</v>
      </c>
      <c r="G186" s="9">
        <f>(D186*F186)</f>
        <v>0</v>
      </c>
    </row>
    <row r="187" spans="1:7" ht="17.25" x14ac:dyDescent="0.2">
      <c r="B187" s="10" t="s">
        <v>140</v>
      </c>
    </row>
    <row r="188" spans="1:7" x14ac:dyDescent="0.2">
      <c r="B188" s="26" t="s">
        <v>26</v>
      </c>
      <c r="C188" s="26"/>
      <c r="D188" s="26"/>
      <c r="E188" s="26"/>
      <c r="F188" s="26"/>
      <c r="G188" s="26"/>
    </row>
    <row r="189" spans="1:7" ht="18.75" x14ac:dyDescent="0.2">
      <c r="A189" s="2" t="s">
        <v>109</v>
      </c>
      <c r="B189" s="6" t="s">
        <v>141</v>
      </c>
      <c r="C189" s="7"/>
      <c r="D189" s="8">
        <v>250</v>
      </c>
      <c r="E189" s="3" t="s">
        <v>24</v>
      </c>
      <c r="F189" s="4">
        <v>0</v>
      </c>
      <c r="G189" s="9">
        <f>(D189*F189)</f>
        <v>0</v>
      </c>
    </row>
    <row r="190" spans="1:7" ht="17.25" x14ac:dyDescent="0.2">
      <c r="B190" s="10" t="s">
        <v>142</v>
      </c>
    </row>
    <row r="191" spans="1:7" x14ac:dyDescent="0.2">
      <c r="B191" s="26" t="s">
        <v>26</v>
      </c>
      <c r="C191" s="26"/>
      <c r="D191" s="26"/>
      <c r="E191" s="26"/>
      <c r="F191" s="26"/>
      <c r="G191" s="26"/>
    </row>
    <row r="192" spans="1:7" ht="18.75" x14ac:dyDescent="0.2">
      <c r="A192" s="2" t="s">
        <v>112</v>
      </c>
      <c r="B192" s="6" t="s">
        <v>143</v>
      </c>
      <c r="C192" s="7"/>
      <c r="D192" s="8">
        <v>700</v>
      </c>
      <c r="E192" s="3" t="s">
        <v>24</v>
      </c>
      <c r="F192" s="4">
        <v>0</v>
      </c>
      <c r="G192" s="9">
        <f>(D192*F192)</f>
        <v>0</v>
      </c>
    </row>
    <row r="193" spans="1:7" ht="17.25" x14ac:dyDescent="0.2">
      <c r="B193" s="10" t="s">
        <v>144</v>
      </c>
    </row>
    <row r="194" spans="1:7" x14ac:dyDescent="0.2">
      <c r="B194" s="26" t="s">
        <v>26</v>
      </c>
      <c r="C194" s="26"/>
      <c r="D194" s="26"/>
      <c r="E194" s="26"/>
      <c r="F194" s="26"/>
      <c r="G194" s="26"/>
    </row>
    <row r="195" spans="1:7" ht="18.75" x14ac:dyDescent="0.2">
      <c r="A195" s="2" t="s">
        <v>145</v>
      </c>
      <c r="B195" s="6" t="s">
        <v>146</v>
      </c>
      <c r="C195" s="7"/>
      <c r="D195" s="8">
        <v>140</v>
      </c>
      <c r="E195" s="3" t="s">
        <v>24</v>
      </c>
      <c r="F195" s="4">
        <v>0</v>
      </c>
      <c r="G195" s="9">
        <f>(D195*F195)</f>
        <v>0</v>
      </c>
    </row>
    <row r="196" spans="1:7" ht="17.25" x14ac:dyDescent="0.2">
      <c r="B196" s="10" t="s">
        <v>147</v>
      </c>
    </row>
    <row r="197" spans="1:7" x14ac:dyDescent="0.2">
      <c r="B197" s="26" t="s">
        <v>26</v>
      </c>
      <c r="C197" s="26"/>
      <c r="D197" s="26"/>
      <c r="E197" s="26"/>
      <c r="F197" s="26"/>
      <c r="G197" s="26"/>
    </row>
    <row r="198" spans="1:7" x14ac:dyDescent="0.2">
      <c r="A198" s="2" t="s">
        <v>148</v>
      </c>
      <c r="B198" s="6" t="s">
        <v>149</v>
      </c>
      <c r="C198" s="7"/>
      <c r="D198" s="8">
        <v>800</v>
      </c>
      <c r="E198" s="3" t="s">
        <v>24</v>
      </c>
      <c r="F198" s="4">
        <v>0</v>
      </c>
      <c r="G198" s="9">
        <f>(D198*F198)</f>
        <v>0</v>
      </c>
    </row>
    <row r="199" spans="1:7" ht="17.25" x14ac:dyDescent="0.2">
      <c r="B199" s="10" t="s">
        <v>150</v>
      </c>
    </row>
    <row r="200" spans="1:7" x14ac:dyDescent="0.2">
      <c r="B200" s="26" t="s">
        <v>26</v>
      </c>
      <c r="C200" s="26"/>
      <c r="D200" s="26"/>
      <c r="E200" s="26"/>
      <c r="F200" s="26"/>
      <c r="G200" s="26"/>
    </row>
    <row r="201" spans="1:7" x14ac:dyDescent="0.2">
      <c r="A201" s="2" t="s">
        <v>151</v>
      </c>
      <c r="B201" s="6" t="s">
        <v>152</v>
      </c>
      <c r="C201" s="7"/>
      <c r="D201" s="8">
        <v>700</v>
      </c>
      <c r="E201" s="3" t="s">
        <v>24</v>
      </c>
      <c r="F201" s="4">
        <v>0</v>
      </c>
      <c r="G201" s="9">
        <f>(D201*F201)</f>
        <v>0</v>
      </c>
    </row>
    <row r="202" spans="1:7" x14ac:dyDescent="0.2">
      <c r="B202" s="10" t="s">
        <v>153</v>
      </c>
    </row>
    <row r="203" spans="1:7" x14ac:dyDescent="0.2">
      <c r="B203" s="26" t="s">
        <v>26</v>
      </c>
      <c r="C203" s="26"/>
      <c r="D203" s="26"/>
      <c r="E203" s="26"/>
      <c r="F203" s="26"/>
      <c r="G203" s="26"/>
    </row>
    <row r="204" spans="1:7" x14ac:dyDescent="0.2">
      <c r="A204" s="2" t="s">
        <v>154</v>
      </c>
      <c r="B204" s="6" t="s">
        <v>155</v>
      </c>
      <c r="C204" s="7"/>
      <c r="D204" s="8">
        <v>800</v>
      </c>
      <c r="E204" s="3" t="s">
        <v>24</v>
      </c>
      <c r="F204" s="4">
        <v>0</v>
      </c>
      <c r="G204" s="9">
        <f>(D204*F204)</f>
        <v>0</v>
      </c>
    </row>
    <row r="205" spans="1:7" ht="17.25" x14ac:dyDescent="0.2">
      <c r="B205" s="10" t="s">
        <v>156</v>
      </c>
    </row>
    <row r="206" spans="1:7" x14ac:dyDescent="0.2">
      <c r="B206" s="26" t="s">
        <v>26</v>
      </c>
      <c r="C206" s="26"/>
      <c r="D206" s="26"/>
      <c r="E206" s="26"/>
      <c r="F206" s="26"/>
      <c r="G206" s="26"/>
    </row>
    <row r="207" spans="1:7" x14ac:dyDescent="0.2">
      <c r="A207" s="2" t="s">
        <v>157</v>
      </c>
      <c r="B207" s="6" t="s">
        <v>158</v>
      </c>
      <c r="C207" s="7"/>
      <c r="D207" s="8">
        <v>14</v>
      </c>
      <c r="E207" s="3" t="s">
        <v>50</v>
      </c>
      <c r="F207" s="4">
        <v>0</v>
      </c>
      <c r="G207" s="9">
        <f>(D207*F207)</f>
        <v>0</v>
      </c>
    </row>
    <row r="208" spans="1:7" ht="17.25" x14ac:dyDescent="0.2">
      <c r="B208" s="10" t="s">
        <v>159</v>
      </c>
    </row>
    <row r="209" spans="1:9" x14ac:dyDescent="0.2">
      <c r="B209" s="26" t="s">
        <v>26</v>
      </c>
      <c r="C209" s="26"/>
      <c r="D209" s="26"/>
      <c r="E209" s="26"/>
      <c r="F209" s="26"/>
      <c r="G209" s="26"/>
    </row>
    <row r="210" spans="1:9" x14ac:dyDescent="0.2">
      <c r="A210" s="2" t="s">
        <v>160</v>
      </c>
      <c r="B210" s="6" t="s">
        <v>161</v>
      </c>
      <c r="C210" s="7"/>
      <c r="D210" s="8">
        <v>28</v>
      </c>
      <c r="E210" s="3" t="s">
        <v>50</v>
      </c>
      <c r="F210" s="4">
        <v>0</v>
      </c>
      <c r="G210" s="9">
        <f>(D210*F210)</f>
        <v>0</v>
      </c>
    </row>
    <row r="211" spans="1:9" ht="17.25" x14ac:dyDescent="0.2">
      <c r="B211" s="10" t="s">
        <v>162</v>
      </c>
    </row>
    <row r="212" spans="1:9" x14ac:dyDescent="0.2">
      <c r="B212" s="26" t="s">
        <v>26</v>
      </c>
      <c r="C212" s="26"/>
      <c r="D212" s="26"/>
      <c r="E212" s="26"/>
      <c r="F212" s="26"/>
      <c r="G212" s="26"/>
    </row>
    <row r="214" spans="1:9" x14ac:dyDescent="0.2">
      <c r="E214" s="27" t="s">
        <v>55</v>
      </c>
      <c r="F214" s="27"/>
      <c r="G214" s="11">
        <f>SUM(G150:G212)</f>
        <v>0</v>
      </c>
    </row>
    <row r="216" spans="1:9" x14ac:dyDescent="0.2">
      <c r="A216" s="1" t="s">
        <v>163</v>
      </c>
      <c r="B216" s="25" t="s">
        <v>164</v>
      </c>
      <c r="C216" s="25"/>
      <c r="D216" s="25"/>
      <c r="E216" s="25"/>
      <c r="H216" s="3" t="s">
        <v>14</v>
      </c>
      <c r="I216" s="4">
        <v>0</v>
      </c>
    </row>
    <row r="218" spans="1:9" x14ac:dyDescent="0.2">
      <c r="A218" s="5" t="s">
        <v>15</v>
      </c>
      <c r="B218" s="5" t="s">
        <v>16</v>
      </c>
      <c r="C218" s="5" t="s">
        <v>17</v>
      </c>
      <c r="D218" s="5" t="s">
        <v>18</v>
      </c>
      <c r="E218" s="5" t="s">
        <v>19</v>
      </c>
      <c r="F218" s="5" t="s">
        <v>20</v>
      </c>
      <c r="G218" s="5" t="s">
        <v>21</v>
      </c>
    </row>
    <row r="220" spans="1:9" ht="27.75" x14ac:dyDescent="0.2">
      <c r="A220" s="2" t="s">
        <v>22</v>
      </c>
      <c r="B220" s="6" t="s">
        <v>165</v>
      </c>
      <c r="C220" s="7"/>
      <c r="D220" s="8">
        <v>140</v>
      </c>
      <c r="E220" s="3" t="s">
        <v>50</v>
      </c>
      <c r="F220" s="4">
        <v>0</v>
      </c>
      <c r="G220" s="9">
        <f>(D220*F220)</f>
        <v>0</v>
      </c>
    </row>
    <row r="221" spans="1:9" ht="17.25" x14ac:dyDescent="0.2">
      <c r="B221" s="10" t="s">
        <v>166</v>
      </c>
    </row>
    <row r="222" spans="1:9" x14ac:dyDescent="0.2">
      <c r="B222" s="26" t="s">
        <v>26</v>
      </c>
      <c r="C222" s="26"/>
      <c r="D222" s="26"/>
      <c r="E222" s="26"/>
      <c r="F222" s="26"/>
      <c r="G222" s="26"/>
    </row>
    <row r="223" spans="1:9" x14ac:dyDescent="0.2">
      <c r="A223" s="2" t="s">
        <v>27</v>
      </c>
      <c r="B223" s="6" t="s">
        <v>167</v>
      </c>
      <c r="C223" s="7"/>
      <c r="D223" s="8">
        <v>275</v>
      </c>
      <c r="E223" s="3" t="s">
        <v>168</v>
      </c>
      <c r="F223" s="4">
        <v>0</v>
      </c>
      <c r="G223" s="9">
        <f>(D223*F223)</f>
        <v>0</v>
      </c>
    </row>
    <row r="224" spans="1:9" x14ac:dyDescent="0.2">
      <c r="B224" s="10" t="s">
        <v>169</v>
      </c>
    </row>
    <row r="225" spans="1:7" x14ac:dyDescent="0.2">
      <c r="B225" s="26" t="s">
        <v>26</v>
      </c>
      <c r="C225" s="26"/>
      <c r="D225" s="26"/>
      <c r="E225" s="26"/>
      <c r="F225" s="26"/>
      <c r="G225" s="26"/>
    </row>
    <row r="226" spans="1:7" ht="18.75" x14ac:dyDescent="0.2">
      <c r="A226" s="2" t="s">
        <v>30</v>
      </c>
      <c r="B226" s="6" t="s">
        <v>170</v>
      </c>
      <c r="C226" s="7"/>
      <c r="D226" s="8">
        <v>330</v>
      </c>
      <c r="E226" s="3" t="s">
        <v>50</v>
      </c>
      <c r="F226" s="4">
        <v>0</v>
      </c>
      <c r="G226" s="9">
        <f>(D226*F226)</f>
        <v>0</v>
      </c>
    </row>
    <row r="227" spans="1:7" ht="17.25" x14ac:dyDescent="0.2">
      <c r="B227" s="10" t="s">
        <v>171</v>
      </c>
    </row>
    <row r="228" spans="1:7" x14ac:dyDescent="0.2">
      <c r="B228" s="26" t="s">
        <v>26</v>
      </c>
      <c r="C228" s="26"/>
      <c r="D228" s="26"/>
      <c r="E228" s="26"/>
      <c r="F228" s="26"/>
      <c r="G228" s="26"/>
    </row>
    <row r="229" spans="1:7" x14ac:dyDescent="0.2">
      <c r="A229" s="2" t="s">
        <v>33</v>
      </c>
      <c r="B229" s="6" t="s">
        <v>172</v>
      </c>
      <c r="C229" s="7"/>
      <c r="D229" s="8">
        <v>320</v>
      </c>
      <c r="E229" s="3" t="s">
        <v>168</v>
      </c>
      <c r="F229" s="4">
        <v>0</v>
      </c>
      <c r="G229" s="9">
        <f>(D229*F229)</f>
        <v>0</v>
      </c>
    </row>
    <row r="230" spans="1:7" x14ac:dyDescent="0.2">
      <c r="B230" s="10" t="s">
        <v>173</v>
      </c>
    </row>
    <row r="231" spans="1:7" x14ac:dyDescent="0.2">
      <c r="B231" s="26" t="s">
        <v>26</v>
      </c>
      <c r="C231" s="26"/>
      <c r="D231" s="26"/>
      <c r="E231" s="26"/>
      <c r="F231" s="26"/>
      <c r="G231" s="26"/>
    </row>
    <row r="232" spans="1:7" x14ac:dyDescent="0.2">
      <c r="A232" s="2" t="s">
        <v>36</v>
      </c>
      <c r="B232" s="6" t="s">
        <v>174</v>
      </c>
      <c r="C232" s="7"/>
      <c r="D232" s="8">
        <v>600</v>
      </c>
      <c r="E232" s="3" t="s">
        <v>24</v>
      </c>
      <c r="F232" s="4">
        <v>0</v>
      </c>
      <c r="G232" s="9">
        <f>(D232*F232)</f>
        <v>0</v>
      </c>
    </row>
    <row r="233" spans="1:7" ht="25.5" x14ac:dyDescent="0.2">
      <c r="B233" s="10" t="s">
        <v>175</v>
      </c>
    </row>
    <row r="234" spans="1:7" x14ac:dyDescent="0.2">
      <c r="B234" s="26" t="s">
        <v>26</v>
      </c>
      <c r="C234" s="26"/>
      <c r="D234" s="26"/>
      <c r="E234" s="26"/>
      <c r="F234" s="26"/>
      <c r="G234" s="26"/>
    </row>
    <row r="235" spans="1:7" ht="18.75" x14ac:dyDescent="0.2">
      <c r="A235" s="2" t="s">
        <v>39</v>
      </c>
      <c r="B235" s="6" t="s">
        <v>176</v>
      </c>
      <c r="C235" s="7"/>
      <c r="D235" s="8">
        <v>365</v>
      </c>
      <c r="E235" s="3" t="s">
        <v>50</v>
      </c>
      <c r="F235" s="4">
        <v>0</v>
      </c>
      <c r="G235" s="9">
        <f>(D235*F235)</f>
        <v>0</v>
      </c>
    </row>
    <row r="236" spans="1:7" ht="17.25" x14ac:dyDescent="0.2">
      <c r="B236" s="10" t="s">
        <v>177</v>
      </c>
    </row>
    <row r="237" spans="1:7" x14ac:dyDescent="0.2">
      <c r="B237" s="26" t="s">
        <v>26</v>
      </c>
      <c r="C237" s="26"/>
      <c r="D237" s="26"/>
      <c r="E237" s="26"/>
      <c r="F237" s="26"/>
      <c r="G237" s="26"/>
    </row>
    <row r="238" spans="1:7" x14ac:dyDescent="0.2">
      <c r="A238" s="2" t="s">
        <v>42</v>
      </c>
      <c r="B238" s="6" t="s">
        <v>178</v>
      </c>
      <c r="C238" s="7"/>
      <c r="D238" s="8">
        <v>230</v>
      </c>
      <c r="E238" s="3" t="s">
        <v>50</v>
      </c>
      <c r="F238" s="4">
        <v>0</v>
      </c>
      <c r="G238" s="9">
        <f>(D238*F238)</f>
        <v>0</v>
      </c>
    </row>
    <row r="239" spans="1:7" x14ac:dyDescent="0.2">
      <c r="B239" s="10" t="s">
        <v>179</v>
      </c>
    </row>
    <row r="240" spans="1:7" x14ac:dyDescent="0.2">
      <c r="B240" s="26" t="s">
        <v>26</v>
      </c>
      <c r="C240" s="26"/>
      <c r="D240" s="26"/>
      <c r="E240" s="26"/>
      <c r="F240" s="26"/>
      <c r="G240" s="26"/>
    </row>
    <row r="241" spans="1:7" x14ac:dyDescent="0.2">
      <c r="A241" s="2" t="s">
        <v>45</v>
      </c>
      <c r="B241" s="6" t="s">
        <v>180</v>
      </c>
      <c r="C241" s="7"/>
      <c r="D241" s="8">
        <v>105</v>
      </c>
      <c r="E241" s="3" t="s">
        <v>50</v>
      </c>
      <c r="F241" s="4">
        <v>0</v>
      </c>
      <c r="G241" s="9">
        <f>(D241*F241)</f>
        <v>0</v>
      </c>
    </row>
    <row r="242" spans="1:7" x14ac:dyDescent="0.2">
      <c r="B242" s="10" t="s">
        <v>181</v>
      </c>
    </row>
    <row r="243" spans="1:7" x14ac:dyDescent="0.2">
      <c r="B243" s="26" t="s">
        <v>26</v>
      </c>
      <c r="C243" s="26"/>
      <c r="D243" s="26"/>
      <c r="E243" s="26"/>
      <c r="F243" s="26"/>
      <c r="G243" s="26"/>
    </row>
    <row r="244" spans="1:7" x14ac:dyDescent="0.2">
      <c r="A244" s="2" t="s">
        <v>48</v>
      </c>
      <c r="B244" s="6" t="s">
        <v>182</v>
      </c>
      <c r="C244" s="7"/>
      <c r="D244" s="8">
        <v>680</v>
      </c>
      <c r="E244" s="3" t="s">
        <v>24</v>
      </c>
      <c r="F244" s="4">
        <v>0</v>
      </c>
      <c r="G244" s="9">
        <f>(D244*F244)</f>
        <v>0</v>
      </c>
    </row>
    <row r="245" spans="1:7" x14ac:dyDescent="0.2">
      <c r="B245" s="10" t="s">
        <v>183</v>
      </c>
    </row>
    <row r="246" spans="1:7" x14ac:dyDescent="0.2">
      <c r="B246" s="26" t="s">
        <v>26</v>
      </c>
      <c r="C246" s="26"/>
      <c r="D246" s="26"/>
      <c r="E246" s="26"/>
      <c r="F246" s="26"/>
      <c r="G246" s="26"/>
    </row>
    <row r="247" spans="1:7" x14ac:dyDescent="0.2">
      <c r="A247" s="2" t="s">
        <v>52</v>
      </c>
      <c r="B247" s="6" t="s">
        <v>184</v>
      </c>
      <c r="C247" s="7"/>
      <c r="D247" s="8">
        <v>46</v>
      </c>
      <c r="E247" s="3" t="s">
        <v>24</v>
      </c>
      <c r="F247" s="4">
        <v>0</v>
      </c>
      <c r="G247" s="9">
        <f>(D247*F247)</f>
        <v>0</v>
      </c>
    </row>
    <row r="248" spans="1:7" x14ac:dyDescent="0.2">
      <c r="B248" s="10" t="s">
        <v>185</v>
      </c>
    </row>
    <row r="249" spans="1:7" x14ac:dyDescent="0.2">
      <c r="B249" s="26" t="s">
        <v>26</v>
      </c>
      <c r="C249" s="26"/>
      <c r="D249" s="26"/>
      <c r="E249" s="26"/>
      <c r="F249" s="26"/>
      <c r="G249" s="26"/>
    </row>
    <row r="250" spans="1:7" x14ac:dyDescent="0.2">
      <c r="A250" s="2" t="s">
        <v>77</v>
      </c>
      <c r="B250" s="6" t="s">
        <v>186</v>
      </c>
      <c r="C250" s="7"/>
      <c r="D250" s="8">
        <v>70</v>
      </c>
      <c r="E250" s="3" t="s">
        <v>24</v>
      </c>
      <c r="F250" s="4">
        <v>0</v>
      </c>
      <c r="G250" s="9">
        <f>(D250*F250)</f>
        <v>0</v>
      </c>
    </row>
    <row r="251" spans="1:7" x14ac:dyDescent="0.2">
      <c r="B251" s="26" t="s">
        <v>26</v>
      </c>
      <c r="C251" s="26"/>
      <c r="D251" s="26"/>
      <c r="E251" s="26"/>
      <c r="F251" s="26"/>
      <c r="G251" s="26"/>
    </row>
    <row r="252" spans="1:7" x14ac:dyDescent="0.2">
      <c r="A252" s="2" t="s">
        <v>103</v>
      </c>
      <c r="B252" s="6" t="s">
        <v>187</v>
      </c>
      <c r="C252" s="7"/>
      <c r="D252" s="8">
        <v>70</v>
      </c>
      <c r="E252" s="3" t="s">
        <v>24</v>
      </c>
      <c r="F252" s="4">
        <v>0</v>
      </c>
      <c r="G252" s="9">
        <f>(D252*F252)</f>
        <v>0</v>
      </c>
    </row>
    <row r="253" spans="1:7" x14ac:dyDescent="0.2">
      <c r="B253" s="10" t="s">
        <v>188</v>
      </c>
    </row>
    <row r="254" spans="1:7" x14ac:dyDescent="0.2">
      <c r="B254" s="26" t="s">
        <v>26</v>
      </c>
      <c r="C254" s="26"/>
      <c r="D254" s="26"/>
      <c r="E254" s="26"/>
      <c r="F254" s="26"/>
      <c r="G254" s="26"/>
    </row>
    <row r="255" spans="1:7" x14ac:dyDescent="0.2">
      <c r="A255" s="2" t="s">
        <v>106</v>
      </c>
      <c r="B255" s="6" t="s">
        <v>189</v>
      </c>
      <c r="C255" s="7"/>
      <c r="D255" s="8">
        <v>20</v>
      </c>
      <c r="E255" s="3" t="s">
        <v>24</v>
      </c>
      <c r="F255" s="4">
        <v>0</v>
      </c>
      <c r="G255" s="9">
        <f>(D255*F255)</f>
        <v>0</v>
      </c>
    </row>
    <row r="256" spans="1:7" x14ac:dyDescent="0.2">
      <c r="B256" s="10" t="s">
        <v>190</v>
      </c>
    </row>
    <row r="257" spans="1:9" x14ac:dyDescent="0.2">
      <c r="B257" s="26" t="s">
        <v>26</v>
      </c>
      <c r="C257" s="26"/>
      <c r="D257" s="26"/>
      <c r="E257" s="26"/>
      <c r="F257" s="26"/>
      <c r="G257" s="26"/>
    </row>
    <row r="259" spans="1:9" x14ac:dyDescent="0.2">
      <c r="E259" s="27" t="s">
        <v>55</v>
      </c>
      <c r="F259" s="27"/>
      <c r="G259" s="11">
        <f>SUM(G219:G257)</f>
        <v>0</v>
      </c>
    </row>
    <row r="261" spans="1:9" x14ac:dyDescent="0.2">
      <c r="A261" s="1" t="s">
        <v>191</v>
      </c>
      <c r="B261" s="25" t="s">
        <v>192</v>
      </c>
      <c r="C261" s="25"/>
      <c r="D261" s="25"/>
      <c r="E261" s="25"/>
      <c r="H261" s="3" t="s">
        <v>14</v>
      </c>
      <c r="I261" s="4">
        <v>0</v>
      </c>
    </row>
    <row r="263" spans="1:9" x14ac:dyDescent="0.2">
      <c r="A263" s="5" t="s">
        <v>15</v>
      </c>
      <c r="B263" s="5" t="s">
        <v>16</v>
      </c>
      <c r="C263" s="5" t="s">
        <v>17</v>
      </c>
      <c r="D263" s="5" t="s">
        <v>18</v>
      </c>
      <c r="E263" s="5" t="s">
        <v>19</v>
      </c>
      <c r="F263" s="5" t="s">
        <v>20</v>
      </c>
      <c r="G263" s="5" t="s">
        <v>21</v>
      </c>
    </row>
    <row r="265" spans="1:9" ht="18.75" x14ac:dyDescent="0.2">
      <c r="A265" s="2" t="s">
        <v>22</v>
      </c>
      <c r="B265" s="6" t="s">
        <v>193</v>
      </c>
      <c r="C265" s="7"/>
      <c r="D265" s="8">
        <v>40</v>
      </c>
      <c r="E265" s="3" t="s">
        <v>24</v>
      </c>
      <c r="F265" s="4">
        <v>0</v>
      </c>
      <c r="G265" s="9">
        <f>(D265*F265)</f>
        <v>0</v>
      </c>
    </row>
    <row r="266" spans="1:9" ht="17.25" x14ac:dyDescent="0.2">
      <c r="B266" s="10" t="s">
        <v>194</v>
      </c>
    </row>
    <row r="267" spans="1:9" x14ac:dyDescent="0.2">
      <c r="B267" s="26" t="s">
        <v>26</v>
      </c>
      <c r="C267" s="26"/>
      <c r="D267" s="26"/>
      <c r="E267" s="26"/>
      <c r="F267" s="26"/>
      <c r="G267" s="26"/>
    </row>
    <row r="268" spans="1:9" x14ac:dyDescent="0.2">
      <c r="A268" s="2" t="s">
        <v>27</v>
      </c>
      <c r="B268" s="6" t="s">
        <v>195</v>
      </c>
      <c r="C268" s="7"/>
      <c r="D268" s="8">
        <v>8</v>
      </c>
      <c r="E268" s="3" t="s">
        <v>24</v>
      </c>
      <c r="F268" s="4">
        <v>0</v>
      </c>
      <c r="G268" s="9">
        <f>(D268*F268)</f>
        <v>0</v>
      </c>
    </row>
    <row r="269" spans="1:9" ht="33.75" x14ac:dyDescent="0.2">
      <c r="B269" s="10" t="s">
        <v>196</v>
      </c>
    </row>
    <row r="270" spans="1:9" x14ac:dyDescent="0.2">
      <c r="B270" s="26" t="s">
        <v>26</v>
      </c>
      <c r="C270" s="26"/>
      <c r="D270" s="26"/>
      <c r="E270" s="26"/>
      <c r="F270" s="26"/>
      <c r="G270" s="26"/>
    </row>
    <row r="271" spans="1:9" x14ac:dyDescent="0.2">
      <c r="A271" s="2" t="s">
        <v>30</v>
      </c>
      <c r="B271" s="6" t="s">
        <v>197</v>
      </c>
      <c r="C271" s="7"/>
      <c r="D271" s="8">
        <v>120</v>
      </c>
      <c r="E271" s="3" t="s">
        <v>24</v>
      </c>
      <c r="F271" s="4">
        <v>0</v>
      </c>
      <c r="G271" s="9">
        <f>(D271*F271)</f>
        <v>0</v>
      </c>
    </row>
    <row r="272" spans="1:9" x14ac:dyDescent="0.2">
      <c r="B272" s="10" t="s">
        <v>198</v>
      </c>
    </row>
    <row r="273" spans="1:7" x14ac:dyDescent="0.2">
      <c r="B273" s="26" t="s">
        <v>26</v>
      </c>
      <c r="C273" s="26"/>
      <c r="D273" s="26"/>
      <c r="E273" s="26"/>
      <c r="F273" s="26"/>
      <c r="G273" s="26"/>
    </row>
    <row r="274" spans="1:7" x14ac:dyDescent="0.2">
      <c r="A274" s="2" t="s">
        <v>33</v>
      </c>
      <c r="B274" s="6" t="s">
        <v>199</v>
      </c>
      <c r="C274" s="7"/>
      <c r="D274" s="8">
        <v>21</v>
      </c>
      <c r="E274" s="3" t="s">
        <v>24</v>
      </c>
      <c r="F274" s="4">
        <v>0</v>
      </c>
      <c r="G274" s="9">
        <f>(D274*F274)</f>
        <v>0</v>
      </c>
    </row>
    <row r="275" spans="1:7" x14ac:dyDescent="0.2">
      <c r="B275" s="10" t="s">
        <v>200</v>
      </c>
    </row>
    <row r="276" spans="1:7" x14ac:dyDescent="0.2">
      <c r="B276" s="26" t="s">
        <v>26</v>
      </c>
      <c r="C276" s="26"/>
      <c r="D276" s="26"/>
      <c r="E276" s="26"/>
      <c r="F276" s="26"/>
      <c r="G276" s="26"/>
    </row>
    <row r="277" spans="1:7" x14ac:dyDescent="0.2">
      <c r="A277" s="2" t="s">
        <v>36</v>
      </c>
      <c r="B277" s="6" t="s">
        <v>201</v>
      </c>
      <c r="C277" s="7"/>
      <c r="D277" s="8">
        <v>60</v>
      </c>
      <c r="E277" s="3" t="s">
        <v>24</v>
      </c>
      <c r="F277" s="4">
        <v>0</v>
      </c>
      <c r="G277" s="9">
        <f>(D277*F277)</f>
        <v>0</v>
      </c>
    </row>
    <row r="278" spans="1:7" ht="17.25" x14ac:dyDescent="0.2">
      <c r="B278" s="10" t="s">
        <v>202</v>
      </c>
    </row>
    <row r="279" spans="1:7" x14ac:dyDescent="0.2">
      <c r="B279" s="26" t="s">
        <v>26</v>
      </c>
      <c r="C279" s="26"/>
      <c r="D279" s="26"/>
      <c r="E279" s="26"/>
      <c r="F279" s="26"/>
      <c r="G279" s="26"/>
    </row>
    <row r="280" spans="1:7" ht="18.75" x14ac:dyDescent="0.2">
      <c r="A280" s="2" t="s">
        <v>39</v>
      </c>
      <c r="B280" s="6" t="s">
        <v>203</v>
      </c>
      <c r="C280" s="7"/>
      <c r="D280" s="8">
        <v>45</v>
      </c>
      <c r="E280" s="3" t="s">
        <v>24</v>
      </c>
      <c r="F280" s="4">
        <v>0</v>
      </c>
      <c r="G280" s="9">
        <f>(D280*F280)</f>
        <v>0</v>
      </c>
    </row>
    <row r="281" spans="1:7" ht="17.25" x14ac:dyDescent="0.2">
      <c r="B281" s="10" t="s">
        <v>204</v>
      </c>
    </row>
    <row r="282" spans="1:7" x14ac:dyDescent="0.2">
      <c r="B282" s="26" t="s">
        <v>26</v>
      </c>
      <c r="C282" s="26"/>
      <c r="D282" s="26"/>
      <c r="E282" s="26"/>
      <c r="F282" s="26"/>
      <c r="G282" s="26"/>
    </row>
    <row r="283" spans="1:7" x14ac:dyDescent="0.2">
      <c r="A283" s="2" t="s">
        <v>42</v>
      </c>
      <c r="B283" s="6" t="s">
        <v>205</v>
      </c>
      <c r="C283" s="7"/>
      <c r="D283" s="8">
        <v>380</v>
      </c>
      <c r="E283" s="3" t="s">
        <v>24</v>
      </c>
      <c r="F283" s="4">
        <v>0</v>
      </c>
      <c r="G283" s="9">
        <f>(D283*F283)</f>
        <v>0</v>
      </c>
    </row>
    <row r="284" spans="1:7" ht="17.25" x14ac:dyDescent="0.2">
      <c r="B284" s="10" t="s">
        <v>206</v>
      </c>
    </row>
    <row r="285" spans="1:7" x14ac:dyDescent="0.2">
      <c r="B285" s="26" t="s">
        <v>26</v>
      </c>
      <c r="C285" s="26"/>
      <c r="D285" s="26"/>
      <c r="E285" s="26"/>
      <c r="F285" s="26"/>
      <c r="G285" s="26"/>
    </row>
    <row r="286" spans="1:7" x14ac:dyDescent="0.2">
      <c r="A286" s="2" t="s">
        <v>45</v>
      </c>
      <c r="B286" s="6" t="s">
        <v>207</v>
      </c>
      <c r="C286" s="7"/>
      <c r="D286" s="8">
        <v>70</v>
      </c>
      <c r="E286" s="3" t="s">
        <v>24</v>
      </c>
      <c r="F286" s="4">
        <v>0</v>
      </c>
      <c r="G286" s="9">
        <f>(D286*F286)</f>
        <v>0</v>
      </c>
    </row>
    <row r="287" spans="1:7" x14ac:dyDescent="0.2">
      <c r="B287" s="10" t="s">
        <v>208</v>
      </c>
    </row>
    <row r="288" spans="1:7" x14ac:dyDescent="0.2">
      <c r="B288" s="26" t="s">
        <v>26</v>
      </c>
      <c r="C288" s="26"/>
      <c r="D288" s="26"/>
      <c r="E288" s="26"/>
      <c r="F288" s="26"/>
      <c r="G288" s="26"/>
    </row>
    <row r="289" spans="1:7" x14ac:dyDescent="0.2">
      <c r="A289" s="2" t="s">
        <v>48</v>
      </c>
      <c r="B289" s="6" t="s">
        <v>209</v>
      </c>
      <c r="C289" s="7"/>
      <c r="D289" s="8">
        <v>40</v>
      </c>
      <c r="E289" s="3" t="s">
        <v>24</v>
      </c>
      <c r="F289" s="4">
        <v>0</v>
      </c>
      <c r="G289" s="9">
        <f>(D289*F289)</f>
        <v>0</v>
      </c>
    </row>
    <row r="290" spans="1:7" ht="17.25" x14ac:dyDescent="0.2">
      <c r="B290" s="10" t="s">
        <v>210</v>
      </c>
    </row>
    <row r="291" spans="1:7" x14ac:dyDescent="0.2">
      <c r="B291" s="26" t="s">
        <v>26</v>
      </c>
      <c r="C291" s="26"/>
      <c r="D291" s="26"/>
      <c r="E291" s="26"/>
      <c r="F291" s="26"/>
      <c r="G291" s="26"/>
    </row>
    <row r="292" spans="1:7" x14ac:dyDescent="0.2">
      <c r="A292" s="2" t="s">
        <v>52</v>
      </c>
      <c r="B292" s="6" t="s">
        <v>211</v>
      </c>
      <c r="C292" s="7"/>
      <c r="D292" s="8">
        <v>66</v>
      </c>
      <c r="E292" s="3" t="s">
        <v>24</v>
      </c>
      <c r="F292" s="4">
        <v>0</v>
      </c>
      <c r="G292" s="9">
        <f>(D292*F292)</f>
        <v>0</v>
      </c>
    </row>
    <row r="293" spans="1:7" ht="17.25" x14ac:dyDescent="0.2">
      <c r="B293" s="10" t="s">
        <v>212</v>
      </c>
    </row>
    <row r="294" spans="1:7" x14ac:dyDescent="0.2">
      <c r="B294" s="26" t="s">
        <v>26</v>
      </c>
      <c r="C294" s="26"/>
      <c r="D294" s="26"/>
      <c r="E294" s="26"/>
      <c r="F294" s="26"/>
      <c r="G294" s="26"/>
    </row>
    <row r="295" spans="1:7" x14ac:dyDescent="0.2">
      <c r="A295" s="2" t="s">
        <v>77</v>
      </c>
      <c r="B295" s="6" t="s">
        <v>213</v>
      </c>
      <c r="C295" s="7"/>
      <c r="D295" s="8">
        <v>300</v>
      </c>
      <c r="E295" s="3" t="s">
        <v>50</v>
      </c>
      <c r="F295" s="4">
        <v>0</v>
      </c>
      <c r="G295" s="9">
        <f>(D295*F295)</f>
        <v>0</v>
      </c>
    </row>
    <row r="296" spans="1:7" x14ac:dyDescent="0.2">
      <c r="B296" s="26" t="s">
        <v>26</v>
      </c>
      <c r="C296" s="26"/>
      <c r="D296" s="26"/>
      <c r="E296" s="26"/>
      <c r="F296" s="26"/>
      <c r="G296" s="26"/>
    </row>
    <row r="297" spans="1:7" ht="18.75" x14ac:dyDescent="0.2">
      <c r="A297" s="2" t="s">
        <v>103</v>
      </c>
      <c r="B297" s="6" t="s">
        <v>214</v>
      </c>
      <c r="C297" s="7"/>
      <c r="D297" s="8">
        <v>70</v>
      </c>
      <c r="E297" s="3" t="s">
        <v>215</v>
      </c>
      <c r="F297" s="4">
        <v>0</v>
      </c>
      <c r="G297" s="9">
        <f>(D297*F297)</f>
        <v>0</v>
      </c>
    </row>
    <row r="298" spans="1:7" ht="17.25" x14ac:dyDescent="0.2">
      <c r="B298" s="10" t="s">
        <v>216</v>
      </c>
    </row>
    <row r="299" spans="1:7" x14ac:dyDescent="0.2">
      <c r="B299" s="26" t="s">
        <v>26</v>
      </c>
      <c r="C299" s="26"/>
      <c r="D299" s="26"/>
      <c r="E299" s="26"/>
      <c r="F299" s="26"/>
      <c r="G299" s="26"/>
    </row>
    <row r="300" spans="1:7" x14ac:dyDescent="0.2">
      <c r="A300" s="2" t="s">
        <v>106</v>
      </c>
      <c r="B300" s="6" t="s">
        <v>217</v>
      </c>
      <c r="C300" s="7"/>
      <c r="D300" s="8">
        <v>70</v>
      </c>
      <c r="E300" s="3" t="s">
        <v>50</v>
      </c>
      <c r="F300" s="4">
        <v>0</v>
      </c>
      <c r="G300" s="9">
        <f>(D300*F300)</f>
        <v>0</v>
      </c>
    </row>
    <row r="301" spans="1:7" x14ac:dyDescent="0.2">
      <c r="B301" s="26" t="s">
        <v>26</v>
      </c>
      <c r="C301" s="26"/>
      <c r="D301" s="26"/>
      <c r="E301" s="26"/>
      <c r="F301" s="26"/>
      <c r="G301" s="26"/>
    </row>
    <row r="302" spans="1:7" x14ac:dyDescent="0.2">
      <c r="A302" s="2" t="s">
        <v>109</v>
      </c>
      <c r="B302" s="6" t="s">
        <v>218</v>
      </c>
      <c r="C302" s="7"/>
      <c r="D302" s="8">
        <v>55</v>
      </c>
      <c r="E302" s="3" t="s">
        <v>24</v>
      </c>
      <c r="F302" s="4">
        <v>0</v>
      </c>
      <c r="G302" s="9">
        <f>(D302*F302)</f>
        <v>0</v>
      </c>
    </row>
    <row r="303" spans="1:7" ht="17.25" x14ac:dyDescent="0.2">
      <c r="B303" s="10" t="s">
        <v>219</v>
      </c>
    </row>
    <row r="304" spans="1:7" x14ac:dyDescent="0.2">
      <c r="B304" s="26" t="s">
        <v>26</v>
      </c>
      <c r="C304" s="26"/>
      <c r="D304" s="26"/>
      <c r="E304" s="26"/>
      <c r="F304" s="26"/>
      <c r="G304" s="26"/>
    </row>
    <row r="305" spans="1:9" ht="18.75" x14ac:dyDescent="0.2">
      <c r="A305" s="2" t="s">
        <v>112</v>
      </c>
      <c r="B305" s="6" t="s">
        <v>220</v>
      </c>
      <c r="C305" s="7"/>
      <c r="D305" s="8">
        <v>56</v>
      </c>
      <c r="E305" s="3" t="s">
        <v>24</v>
      </c>
      <c r="F305" s="4">
        <v>0</v>
      </c>
      <c r="G305" s="9">
        <f>(D305*F305)</f>
        <v>0</v>
      </c>
    </row>
    <row r="306" spans="1:9" ht="17.25" x14ac:dyDescent="0.2">
      <c r="B306" s="10" t="s">
        <v>221</v>
      </c>
    </row>
    <row r="307" spans="1:9" x14ac:dyDescent="0.2">
      <c r="B307" s="26" t="s">
        <v>26</v>
      </c>
      <c r="C307" s="26"/>
      <c r="D307" s="26"/>
      <c r="E307" s="26"/>
      <c r="F307" s="26"/>
      <c r="G307" s="26"/>
    </row>
    <row r="309" spans="1:9" x14ac:dyDescent="0.2">
      <c r="E309" s="27" t="s">
        <v>55</v>
      </c>
      <c r="F309" s="27"/>
      <c r="G309" s="11">
        <f>SUM(G264:G307)</f>
        <v>0</v>
      </c>
    </row>
    <row r="311" spans="1:9" x14ac:dyDescent="0.2">
      <c r="A311" s="1" t="s">
        <v>222</v>
      </c>
      <c r="B311" s="25" t="s">
        <v>223</v>
      </c>
      <c r="C311" s="25"/>
      <c r="D311" s="25"/>
      <c r="E311" s="25"/>
      <c r="H311" s="3" t="s">
        <v>14</v>
      </c>
      <c r="I311" s="4">
        <v>0</v>
      </c>
    </row>
    <row r="313" spans="1:9" x14ac:dyDescent="0.2">
      <c r="A313" s="5" t="s">
        <v>15</v>
      </c>
      <c r="B313" s="5" t="s">
        <v>16</v>
      </c>
      <c r="C313" s="5" t="s">
        <v>17</v>
      </c>
      <c r="D313" s="5" t="s">
        <v>18</v>
      </c>
      <c r="E313" s="5" t="s">
        <v>19</v>
      </c>
      <c r="F313" s="5" t="s">
        <v>20</v>
      </c>
      <c r="G313" s="5" t="s">
        <v>21</v>
      </c>
    </row>
    <row r="315" spans="1:9" ht="18.75" x14ac:dyDescent="0.2">
      <c r="A315" s="2" t="s">
        <v>22</v>
      </c>
      <c r="B315" s="6" t="s">
        <v>224</v>
      </c>
      <c r="C315" s="7"/>
      <c r="D315" s="8">
        <v>100</v>
      </c>
      <c r="E315" s="3" t="s">
        <v>50</v>
      </c>
      <c r="F315" s="4">
        <v>0</v>
      </c>
      <c r="G315" s="9">
        <f>(D315*F315)</f>
        <v>0</v>
      </c>
    </row>
    <row r="316" spans="1:9" ht="17.25" x14ac:dyDescent="0.2">
      <c r="B316" s="10" t="s">
        <v>225</v>
      </c>
    </row>
    <row r="317" spans="1:9" x14ac:dyDescent="0.2">
      <c r="B317" s="26" t="s">
        <v>26</v>
      </c>
      <c r="C317" s="26"/>
      <c r="D317" s="26"/>
      <c r="E317" s="26"/>
      <c r="F317" s="26"/>
      <c r="G317" s="26"/>
    </row>
    <row r="318" spans="1:9" x14ac:dyDescent="0.2">
      <c r="A318" s="2" t="s">
        <v>27</v>
      </c>
      <c r="B318" s="6" t="s">
        <v>226</v>
      </c>
      <c r="C318" s="7"/>
      <c r="D318" s="8">
        <v>200</v>
      </c>
      <c r="E318" s="3" t="s">
        <v>50</v>
      </c>
      <c r="F318" s="4">
        <v>0</v>
      </c>
      <c r="G318" s="9">
        <f>(D318*F318)</f>
        <v>0</v>
      </c>
    </row>
    <row r="319" spans="1:9" x14ac:dyDescent="0.2">
      <c r="B319" s="10" t="s">
        <v>227</v>
      </c>
    </row>
    <row r="320" spans="1:9" x14ac:dyDescent="0.2">
      <c r="B320" s="26" t="s">
        <v>26</v>
      </c>
      <c r="C320" s="26"/>
      <c r="D320" s="26"/>
      <c r="E320" s="26"/>
      <c r="F320" s="26"/>
      <c r="G320" s="26"/>
    </row>
    <row r="321" spans="1:7" x14ac:dyDescent="0.2">
      <c r="A321" s="2" t="s">
        <v>30</v>
      </c>
      <c r="B321" s="6" t="s">
        <v>228</v>
      </c>
      <c r="C321" s="7"/>
      <c r="D321" s="8">
        <v>440</v>
      </c>
      <c r="E321" s="3" t="s">
        <v>50</v>
      </c>
      <c r="F321" s="4">
        <v>0</v>
      </c>
      <c r="G321" s="9">
        <f>(D321*F321)</f>
        <v>0</v>
      </c>
    </row>
    <row r="322" spans="1:7" x14ac:dyDescent="0.2">
      <c r="B322" s="10" t="s">
        <v>229</v>
      </c>
    </row>
    <row r="323" spans="1:7" x14ac:dyDescent="0.2">
      <c r="B323" s="26" t="s">
        <v>26</v>
      </c>
      <c r="C323" s="26"/>
      <c r="D323" s="26"/>
      <c r="E323" s="26"/>
      <c r="F323" s="26"/>
      <c r="G323" s="26"/>
    </row>
    <row r="324" spans="1:7" x14ac:dyDescent="0.2">
      <c r="A324" s="2" t="s">
        <v>33</v>
      </c>
      <c r="B324" s="6" t="s">
        <v>230</v>
      </c>
      <c r="C324" s="7"/>
      <c r="D324" s="8">
        <v>220</v>
      </c>
      <c r="E324" s="3" t="s">
        <v>24</v>
      </c>
      <c r="F324" s="4">
        <v>0</v>
      </c>
      <c r="G324" s="9">
        <f>(D324*F324)</f>
        <v>0</v>
      </c>
    </row>
    <row r="325" spans="1:7" x14ac:dyDescent="0.2">
      <c r="B325" s="26" t="s">
        <v>26</v>
      </c>
      <c r="C325" s="26"/>
      <c r="D325" s="26"/>
      <c r="E325" s="26"/>
      <c r="F325" s="26"/>
      <c r="G325" s="26"/>
    </row>
    <row r="326" spans="1:7" x14ac:dyDescent="0.2">
      <c r="A326" s="2" t="s">
        <v>36</v>
      </c>
      <c r="B326" s="6" t="s">
        <v>231</v>
      </c>
      <c r="C326" s="7"/>
      <c r="D326" s="8">
        <v>70</v>
      </c>
      <c r="E326" s="3" t="s">
        <v>24</v>
      </c>
      <c r="F326" s="4">
        <v>0</v>
      </c>
      <c r="G326" s="9">
        <f>(D326*F326)</f>
        <v>0</v>
      </c>
    </row>
    <row r="327" spans="1:7" x14ac:dyDescent="0.2">
      <c r="B327" s="10" t="s">
        <v>232</v>
      </c>
    </row>
    <row r="328" spans="1:7" x14ac:dyDescent="0.2">
      <c r="B328" s="26" t="s">
        <v>26</v>
      </c>
      <c r="C328" s="26"/>
      <c r="D328" s="26"/>
      <c r="E328" s="26"/>
      <c r="F328" s="26"/>
      <c r="G328" s="26"/>
    </row>
    <row r="329" spans="1:7" x14ac:dyDescent="0.2">
      <c r="A329" s="2" t="s">
        <v>39</v>
      </c>
      <c r="B329" s="6" t="s">
        <v>233</v>
      </c>
      <c r="C329" s="7"/>
      <c r="D329" s="8">
        <v>35</v>
      </c>
      <c r="E329" s="3" t="s">
        <v>24</v>
      </c>
      <c r="F329" s="4">
        <v>0</v>
      </c>
      <c r="G329" s="9">
        <f>(D329*F329)</f>
        <v>0</v>
      </c>
    </row>
    <row r="330" spans="1:7" x14ac:dyDescent="0.2">
      <c r="B330" s="10" t="s">
        <v>234</v>
      </c>
    </row>
    <row r="331" spans="1:7" x14ac:dyDescent="0.2">
      <c r="B331" s="26" t="s">
        <v>26</v>
      </c>
      <c r="C331" s="26"/>
      <c r="D331" s="26"/>
      <c r="E331" s="26"/>
      <c r="F331" s="26"/>
      <c r="G331" s="26"/>
    </row>
    <row r="332" spans="1:7" x14ac:dyDescent="0.2">
      <c r="A332" s="2" t="s">
        <v>42</v>
      </c>
      <c r="B332" s="6" t="s">
        <v>235</v>
      </c>
      <c r="C332" s="7"/>
      <c r="D332" s="8">
        <v>35</v>
      </c>
      <c r="E332" s="3" t="s">
        <v>24</v>
      </c>
      <c r="F332" s="4">
        <v>0</v>
      </c>
      <c r="G332" s="9">
        <f>(D332*F332)</f>
        <v>0</v>
      </c>
    </row>
    <row r="333" spans="1:7" x14ac:dyDescent="0.2">
      <c r="B333" s="10" t="s">
        <v>236</v>
      </c>
    </row>
    <row r="334" spans="1:7" x14ac:dyDescent="0.2">
      <c r="B334" s="26" t="s">
        <v>26</v>
      </c>
      <c r="C334" s="26"/>
      <c r="D334" s="26"/>
      <c r="E334" s="26"/>
      <c r="F334" s="26"/>
      <c r="G334" s="26"/>
    </row>
    <row r="335" spans="1:7" x14ac:dyDescent="0.2">
      <c r="A335" s="2" t="s">
        <v>45</v>
      </c>
      <c r="B335" s="6" t="s">
        <v>237</v>
      </c>
      <c r="C335" s="7"/>
      <c r="D335" s="8">
        <v>110</v>
      </c>
      <c r="E335" s="3" t="s">
        <v>50</v>
      </c>
      <c r="F335" s="4">
        <v>0</v>
      </c>
      <c r="G335" s="9">
        <f>(D335*F335)</f>
        <v>0</v>
      </c>
    </row>
    <row r="336" spans="1:7" ht="17.25" x14ac:dyDescent="0.2">
      <c r="B336" s="10" t="s">
        <v>238</v>
      </c>
    </row>
    <row r="337" spans="1:7" x14ac:dyDescent="0.2">
      <c r="B337" s="26" t="s">
        <v>26</v>
      </c>
      <c r="C337" s="26"/>
      <c r="D337" s="26"/>
      <c r="E337" s="26"/>
      <c r="F337" s="26"/>
      <c r="G337" s="26"/>
    </row>
    <row r="338" spans="1:7" x14ac:dyDescent="0.2">
      <c r="A338" s="2" t="s">
        <v>48</v>
      </c>
      <c r="B338" s="6" t="s">
        <v>239</v>
      </c>
      <c r="C338" s="7"/>
      <c r="D338" s="8">
        <v>20</v>
      </c>
      <c r="E338" s="3" t="s">
        <v>240</v>
      </c>
      <c r="F338" s="4">
        <v>0</v>
      </c>
      <c r="G338" s="9">
        <f>(D338*F338)</f>
        <v>0</v>
      </c>
    </row>
    <row r="339" spans="1:7" ht="17.25" x14ac:dyDescent="0.2">
      <c r="B339" s="10" t="s">
        <v>241</v>
      </c>
    </row>
    <row r="340" spans="1:7" x14ac:dyDescent="0.2">
      <c r="B340" s="26" t="s">
        <v>26</v>
      </c>
      <c r="C340" s="26"/>
      <c r="D340" s="26"/>
      <c r="E340" s="26"/>
      <c r="F340" s="26"/>
      <c r="G340" s="26"/>
    </row>
    <row r="341" spans="1:7" x14ac:dyDescent="0.2">
      <c r="A341" s="2" t="s">
        <v>52</v>
      </c>
      <c r="B341" s="6" t="s">
        <v>242</v>
      </c>
      <c r="C341" s="7"/>
      <c r="D341" s="8">
        <v>105</v>
      </c>
      <c r="E341" s="3" t="s">
        <v>24</v>
      </c>
      <c r="F341" s="4">
        <v>0</v>
      </c>
      <c r="G341" s="9">
        <f>(D341*F341)</f>
        <v>0</v>
      </c>
    </row>
    <row r="342" spans="1:7" ht="17.25" x14ac:dyDescent="0.2">
      <c r="B342" s="10" t="s">
        <v>243</v>
      </c>
    </row>
    <row r="343" spans="1:7" x14ac:dyDescent="0.2">
      <c r="B343" s="26" t="s">
        <v>26</v>
      </c>
      <c r="C343" s="26"/>
      <c r="D343" s="26"/>
      <c r="E343" s="26"/>
      <c r="F343" s="26"/>
      <c r="G343" s="26"/>
    </row>
    <row r="344" spans="1:7" x14ac:dyDescent="0.2">
      <c r="A344" s="2" t="s">
        <v>77</v>
      </c>
      <c r="B344" s="6" t="s">
        <v>244</v>
      </c>
      <c r="C344" s="7"/>
      <c r="D344" s="8">
        <v>3</v>
      </c>
      <c r="E344" s="3" t="s">
        <v>24</v>
      </c>
      <c r="F344" s="4">
        <v>0</v>
      </c>
      <c r="G344" s="9">
        <f>(D344*F344)</f>
        <v>0</v>
      </c>
    </row>
    <row r="345" spans="1:7" x14ac:dyDescent="0.2">
      <c r="B345" s="10" t="s">
        <v>245</v>
      </c>
    </row>
    <row r="346" spans="1:7" x14ac:dyDescent="0.2">
      <c r="B346" s="26" t="s">
        <v>26</v>
      </c>
      <c r="C346" s="26"/>
      <c r="D346" s="26"/>
      <c r="E346" s="26"/>
      <c r="F346" s="26"/>
      <c r="G346" s="26"/>
    </row>
    <row r="347" spans="1:7" x14ac:dyDescent="0.2">
      <c r="A347" s="2" t="s">
        <v>103</v>
      </c>
      <c r="B347" s="6" t="s">
        <v>246</v>
      </c>
      <c r="C347" s="7"/>
      <c r="D347" s="8">
        <v>70</v>
      </c>
      <c r="E347" s="3" t="s">
        <v>50</v>
      </c>
      <c r="F347" s="4">
        <v>0</v>
      </c>
      <c r="G347" s="9">
        <f>(D347*F347)</f>
        <v>0</v>
      </c>
    </row>
    <row r="348" spans="1:7" ht="17.25" x14ac:dyDescent="0.2">
      <c r="B348" s="10" t="s">
        <v>247</v>
      </c>
    </row>
    <row r="349" spans="1:7" x14ac:dyDescent="0.2">
      <c r="B349" s="26" t="s">
        <v>26</v>
      </c>
      <c r="C349" s="26"/>
      <c r="D349" s="26"/>
      <c r="E349" s="26"/>
      <c r="F349" s="26"/>
      <c r="G349" s="26"/>
    </row>
    <row r="350" spans="1:7" x14ac:dyDescent="0.2">
      <c r="A350" s="2" t="s">
        <v>106</v>
      </c>
      <c r="B350" s="6" t="s">
        <v>248</v>
      </c>
      <c r="C350" s="7"/>
      <c r="D350" s="8">
        <v>350</v>
      </c>
      <c r="E350" s="3" t="s">
        <v>24</v>
      </c>
      <c r="F350" s="4">
        <v>0</v>
      </c>
      <c r="G350" s="9">
        <f>(D350*F350)</f>
        <v>0</v>
      </c>
    </row>
    <row r="351" spans="1:7" x14ac:dyDescent="0.2">
      <c r="B351" s="10" t="s">
        <v>249</v>
      </c>
    </row>
    <row r="352" spans="1:7" x14ac:dyDescent="0.2">
      <c r="B352" s="26" t="s">
        <v>26</v>
      </c>
      <c r="C352" s="26"/>
      <c r="D352" s="26"/>
      <c r="E352" s="26"/>
      <c r="F352" s="26"/>
      <c r="G352" s="26"/>
    </row>
    <row r="354" spans="1:9" x14ac:dyDescent="0.2">
      <c r="E354" s="27" t="s">
        <v>55</v>
      </c>
      <c r="F354" s="27"/>
      <c r="G354" s="11">
        <f>SUM(G314:G352)</f>
        <v>0</v>
      </c>
    </row>
    <row r="356" spans="1:9" x14ac:dyDescent="0.2">
      <c r="A356" s="1" t="s">
        <v>250</v>
      </c>
      <c r="B356" s="25" t="s">
        <v>251</v>
      </c>
      <c r="C356" s="25"/>
      <c r="D356" s="25"/>
      <c r="E356" s="25"/>
      <c r="H356" s="3" t="s">
        <v>14</v>
      </c>
      <c r="I356" s="4">
        <v>0</v>
      </c>
    </row>
    <row r="358" spans="1:9" x14ac:dyDescent="0.2">
      <c r="A358" s="5" t="s">
        <v>15</v>
      </c>
      <c r="B358" s="5" t="s">
        <v>16</v>
      </c>
      <c r="C358" s="5" t="s">
        <v>17</v>
      </c>
      <c r="D358" s="5" t="s">
        <v>18</v>
      </c>
      <c r="E358" s="5" t="s">
        <v>19</v>
      </c>
      <c r="F358" s="5" t="s">
        <v>20</v>
      </c>
      <c r="G358" s="5" t="s">
        <v>21</v>
      </c>
    </row>
    <row r="360" spans="1:9" x14ac:dyDescent="0.2">
      <c r="A360" s="2" t="s">
        <v>22</v>
      </c>
      <c r="B360" s="6" t="s">
        <v>252</v>
      </c>
      <c r="C360" s="7"/>
      <c r="D360" s="8">
        <v>150</v>
      </c>
      <c r="E360" s="3" t="s">
        <v>24</v>
      </c>
      <c r="F360" s="4">
        <v>0</v>
      </c>
      <c r="G360" s="9">
        <f>(D360*F360)</f>
        <v>0</v>
      </c>
    </row>
    <row r="361" spans="1:9" x14ac:dyDescent="0.2">
      <c r="B361" s="10" t="s">
        <v>253</v>
      </c>
    </row>
    <row r="362" spans="1:9" x14ac:dyDescent="0.2">
      <c r="B362" s="26" t="s">
        <v>26</v>
      </c>
      <c r="C362" s="26"/>
      <c r="D362" s="26"/>
      <c r="E362" s="26"/>
      <c r="F362" s="26"/>
      <c r="G362" s="26"/>
    </row>
    <row r="363" spans="1:9" x14ac:dyDescent="0.2">
      <c r="A363" s="2" t="s">
        <v>27</v>
      </c>
      <c r="B363" s="6" t="s">
        <v>254</v>
      </c>
      <c r="C363" s="7"/>
      <c r="D363" s="8">
        <v>110</v>
      </c>
      <c r="E363" s="3" t="s">
        <v>24</v>
      </c>
      <c r="F363" s="4">
        <v>0</v>
      </c>
      <c r="G363" s="9">
        <f>(D363*F363)</f>
        <v>0</v>
      </c>
    </row>
    <row r="364" spans="1:9" x14ac:dyDescent="0.2">
      <c r="B364" s="10" t="s">
        <v>255</v>
      </c>
    </row>
    <row r="365" spans="1:9" x14ac:dyDescent="0.2">
      <c r="B365" s="26" t="s">
        <v>26</v>
      </c>
      <c r="C365" s="26"/>
      <c r="D365" s="26"/>
      <c r="E365" s="26"/>
      <c r="F365" s="26"/>
      <c r="G365" s="26"/>
    </row>
    <row r="366" spans="1:9" x14ac:dyDescent="0.2">
      <c r="A366" s="2" t="s">
        <v>30</v>
      </c>
      <c r="B366" s="6" t="s">
        <v>256</v>
      </c>
      <c r="C366" s="7"/>
      <c r="D366" s="8">
        <v>110</v>
      </c>
      <c r="E366" s="3" t="s">
        <v>24</v>
      </c>
      <c r="F366" s="4">
        <v>0</v>
      </c>
      <c r="G366" s="9">
        <f>(D366*F366)</f>
        <v>0</v>
      </c>
    </row>
    <row r="367" spans="1:9" x14ac:dyDescent="0.2">
      <c r="B367" s="10" t="s">
        <v>257</v>
      </c>
    </row>
    <row r="368" spans="1:9" x14ac:dyDescent="0.2">
      <c r="B368" s="26" t="s">
        <v>26</v>
      </c>
      <c r="C368" s="26"/>
      <c r="D368" s="26"/>
      <c r="E368" s="26"/>
      <c r="F368" s="26"/>
      <c r="G368" s="26"/>
    </row>
    <row r="369" spans="1:7" x14ac:dyDescent="0.2">
      <c r="A369" s="2" t="s">
        <v>33</v>
      </c>
      <c r="B369" s="6" t="s">
        <v>258</v>
      </c>
      <c r="C369" s="7"/>
      <c r="D369" s="8">
        <v>210</v>
      </c>
      <c r="E369" s="3" t="s">
        <v>50</v>
      </c>
      <c r="F369" s="4">
        <v>0</v>
      </c>
      <c r="G369" s="9">
        <f>(D369*F369)</f>
        <v>0</v>
      </c>
    </row>
    <row r="370" spans="1:7" ht="25.5" x14ac:dyDescent="0.2">
      <c r="B370" s="10" t="s">
        <v>259</v>
      </c>
    </row>
    <row r="371" spans="1:7" x14ac:dyDescent="0.2">
      <c r="B371" s="26" t="s">
        <v>26</v>
      </c>
      <c r="C371" s="26"/>
      <c r="D371" s="26"/>
      <c r="E371" s="26"/>
      <c r="F371" s="26"/>
      <c r="G371" s="26"/>
    </row>
    <row r="372" spans="1:7" x14ac:dyDescent="0.2">
      <c r="A372" s="2" t="s">
        <v>36</v>
      </c>
      <c r="B372" s="6" t="s">
        <v>260</v>
      </c>
      <c r="C372" s="7"/>
      <c r="D372" s="8">
        <v>135</v>
      </c>
      <c r="E372" s="3" t="s">
        <v>24</v>
      </c>
      <c r="F372" s="4">
        <v>0</v>
      </c>
      <c r="G372" s="9">
        <f>(D372*F372)</f>
        <v>0</v>
      </c>
    </row>
    <row r="373" spans="1:7" x14ac:dyDescent="0.2">
      <c r="B373" s="10" t="s">
        <v>261</v>
      </c>
    </row>
    <row r="374" spans="1:7" x14ac:dyDescent="0.2">
      <c r="B374" s="26" t="s">
        <v>26</v>
      </c>
      <c r="C374" s="26"/>
      <c r="D374" s="26"/>
      <c r="E374" s="26"/>
      <c r="F374" s="26"/>
      <c r="G374" s="26"/>
    </row>
    <row r="375" spans="1:7" x14ac:dyDescent="0.2">
      <c r="A375" s="2" t="s">
        <v>39</v>
      </c>
      <c r="B375" s="6" t="s">
        <v>262</v>
      </c>
      <c r="C375" s="7"/>
      <c r="D375" s="8">
        <v>195</v>
      </c>
      <c r="E375" s="3" t="s">
        <v>50</v>
      </c>
      <c r="F375" s="4">
        <v>0</v>
      </c>
      <c r="G375" s="9">
        <f>(D375*F375)</f>
        <v>0</v>
      </c>
    </row>
    <row r="376" spans="1:7" ht="17.25" x14ac:dyDescent="0.2">
      <c r="B376" s="10" t="s">
        <v>263</v>
      </c>
    </row>
    <row r="377" spans="1:7" x14ac:dyDescent="0.2">
      <c r="B377" s="26" t="s">
        <v>26</v>
      </c>
      <c r="C377" s="26"/>
      <c r="D377" s="26"/>
      <c r="E377" s="26"/>
      <c r="F377" s="26"/>
      <c r="G377" s="26"/>
    </row>
    <row r="378" spans="1:7" ht="18.75" x14ac:dyDescent="0.2">
      <c r="A378" s="2" t="s">
        <v>42</v>
      </c>
      <c r="B378" s="6" t="s">
        <v>264</v>
      </c>
      <c r="C378" s="7"/>
      <c r="D378" s="8">
        <v>280</v>
      </c>
      <c r="E378" s="3" t="s">
        <v>215</v>
      </c>
      <c r="F378" s="4">
        <v>0</v>
      </c>
      <c r="G378" s="9">
        <f>(D378*F378)</f>
        <v>0</v>
      </c>
    </row>
    <row r="379" spans="1:7" ht="17.25" x14ac:dyDescent="0.2">
      <c r="B379" s="10" t="s">
        <v>265</v>
      </c>
    </row>
    <row r="380" spans="1:7" x14ac:dyDescent="0.2">
      <c r="B380" s="26" t="s">
        <v>26</v>
      </c>
      <c r="C380" s="26"/>
      <c r="D380" s="26"/>
      <c r="E380" s="26"/>
      <c r="F380" s="26"/>
      <c r="G380" s="26"/>
    </row>
    <row r="381" spans="1:7" x14ac:dyDescent="0.2">
      <c r="A381" s="2" t="s">
        <v>45</v>
      </c>
      <c r="B381" s="6" t="s">
        <v>266</v>
      </c>
      <c r="C381" s="7"/>
      <c r="D381" s="8">
        <v>280</v>
      </c>
      <c r="E381" s="3" t="s">
        <v>24</v>
      </c>
      <c r="F381" s="4">
        <v>0</v>
      </c>
      <c r="G381" s="9">
        <f>(D381*F381)</f>
        <v>0</v>
      </c>
    </row>
    <row r="382" spans="1:7" ht="17.25" x14ac:dyDescent="0.2">
      <c r="B382" s="10" t="s">
        <v>267</v>
      </c>
    </row>
    <row r="383" spans="1:7" x14ac:dyDescent="0.2">
      <c r="B383" s="26" t="s">
        <v>26</v>
      </c>
      <c r="C383" s="26"/>
      <c r="D383" s="26"/>
      <c r="E383" s="26"/>
      <c r="F383" s="26"/>
      <c r="G383" s="26"/>
    </row>
    <row r="385" spans="1:9" x14ac:dyDescent="0.2">
      <c r="E385" s="27" t="s">
        <v>55</v>
      </c>
      <c r="F385" s="27"/>
      <c r="G385" s="11">
        <f>SUM(G359:G383)</f>
        <v>0</v>
      </c>
    </row>
    <row r="387" spans="1:9" x14ac:dyDescent="0.2">
      <c r="A387" s="1" t="s">
        <v>268</v>
      </c>
      <c r="B387" s="25" t="s">
        <v>269</v>
      </c>
      <c r="C387" s="25"/>
      <c r="D387" s="25"/>
      <c r="E387" s="25"/>
      <c r="H387" s="3" t="s">
        <v>14</v>
      </c>
      <c r="I387" s="4">
        <v>0</v>
      </c>
    </row>
    <row r="389" spans="1:9" x14ac:dyDescent="0.2">
      <c r="A389" s="5" t="s">
        <v>15</v>
      </c>
      <c r="B389" s="5" t="s">
        <v>16</v>
      </c>
      <c r="C389" s="5" t="s">
        <v>17</v>
      </c>
      <c r="D389" s="5" t="s">
        <v>18</v>
      </c>
      <c r="E389" s="5" t="s">
        <v>19</v>
      </c>
      <c r="F389" s="5" t="s">
        <v>20</v>
      </c>
      <c r="G389" s="5" t="s">
        <v>21</v>
      </c>
    </row>
    <row r="391" spans="1:9" x14ac:dyDescent="0.2">
      <c r="A391" s="2" t="s">
        <v>22</v>
      </c>
      <c r="B391" s="6" t="s">
        <v>270</v>
      </c>
      <c r="C391" s="7"/>
      <c r="D391" s="8">
        <v>4</v>
      </c>
      <c r="E391" s="3" t="s">
        <v>24</v>
      </c>
      <c r="F391" s="4">
        <v>0</v>
      </c>
      <c r="G391" s="9">
        <f>(D391*F391)</f>
        <v>0</v>
      </c>
    </row>
    <row r="392" spans="1:9" ht="58.5" x14ac:dyDescent="0.2">
      <c r="B392" s="10" t="s">
        <v>271</v>
      </c>
    </row>
    <row r="393" spans="1:9" x14ac:dyDescent="0.2">
      <c r="B393" s="26" t="s">
        <v>26</v>
      </c>
      <c r="C393" s="26"/>
      <c r="D393" s="26"/>
      <c r="E393" s="26"/>
      <c r="F393" s="26"/>
      <c r="G393" s="26"/>
    </row>
    <row r="394" spans="1:9" x14ac:dyDescent="0.2">
      <c r="A394" s="2" t="s">
        <v>27</v>
      </c>
      <c r="B394" s="6" t="s">
        <v>272</v>
      </c>
      <c r="C394" s="7"/>
      <c r="D394" s="8">
        <v>4</v>
      </c>
      <c r="E394" s="3" t="s">
        <v>24</v>
      </c>
      <c r="F394" s="4">
        <v>0</v>
      </c>
      <c r="G394" s="9">
        <f>(D394*F394)</f>
        <v>0</v>
      </c>
    </row>
    <row r="395" spans="1:9" ht="17.25" x14ac:dyDescent="0.2">
      <c r="B395" s="10" t="s">
        <v>273</v>
      </c>
    </row>
    <row r="396" spans="1:9" x14ac:dyDescent="0.2">
      <c r="B396" s="26" t="s">
        <v>26</v>
      </c>
      <c r="C396" s="26"/>
      <c r="D396" s="26"/>
      <c r="E396" s="26"/>
      <c r="F396" s="26"/>
      <c r="G396" s="26"/>
    </row>
    <row r="398" spans="1:9" x14ac:dyDescent="0.2">
      <c r="E398" s="27" t="s">
        <v>55</v>
      </c>
      <c r="F398" s="27"/>
      <c r="G398" s="11">
        <f>SUM(G390:G396)</f>
        <v>0</v>
      </c>
    </row>
    <row r="400" spans="1:9" x14ac:dyDescent="0.2">
      <c r="H400" s="12" t="s">
        <v>274</v>
      </c>
      <c r="I400" s="13">
        <f>SUM(I21:I399)</f>
        <v>0</v>
      </c>
    </row>
    <row r="401" spans="1:7" x14ac:dyDescent="0.2">
      <c r="A401" s="28" t="s">
        <v>275</v>
      </c>
      <c r="B401" s="28"/>
      <c r="C401" s="28"/>
      <c r="D401" s="28"/>
      <c r="E401" s="28"/>
      <c r="F401" s="28"/>
      <c r="G401" s="28"/>
    </row>
    <row r="402" spans="1:7" x14ac:dyDescent="0.2">
      <c r="A402" s="29"/>
      <c r="B402" s="29"/>
      <c r="C402" s="29"/>
      <c r="D402" s="29"/>
      <c r="E402" s="29"/>
      <c r="F402" s="29"/>
      <c r="G402" s="29"/>
    </row>
    <row r="403" spans="1:7" x14ac:dyDescent="0.2">
      <c r="A403" s="29"/>
      <c r="B403" s="29"/>
      <c r="C403" s="29"/>
      <c r="D403" s="29"/>
      <c r="E403" s="29"/>
      <c r="F403" s="29"/>
      <c r="G403" s="29"/>
    </row>
    <row r="405" spans="1:7" ht="12.95" customHeight="1" x14ac:dyDescent="0.2">
      <c r="A405" s="30" t="s">
        <v>276</v>
      </c>
      <c r="B405" s="30"/>
      <c r="C405" s="30"/>
      <c r="D405" s="30"/>
      <c r="E405" s="30"/>
      <c r="F405" s="30"/>
      <c r="G405" s="30"/>
    </row>
    <row r="406" spans="1:7" x14ac:dyDescent="0.2">
      <c r="A406" s="30"/>
      <c r="B406" s="30"/>
      <c r="C406" s="30"/>
      <c r="D406" s="30"/>
      <c r="E406" s="30"/>
      <c r="F406" s="30"/>
      <c r="G406" s="30"/>
    </row>
    <row r="407" spans="1:7" x14ac:dyDescent="0.2">
      <c r="A407" s="30"/>
      <c r="B407" s="30"/>
      <c r="C407" s="30"/>
      <c r="D407" s="30"/>
      <c r="E407" s="30"/>
      <c r="F407" s="30"/>
      <c r="G407" s="30"/>
    </row>
    <row r="408" spans="1:7" x14ac:dyDescent="0.2">
      <c r="B408" s="14" t="s">
        <v>277</v>
      </c>
      <c r="C408" s="15"/>
      <c r="D408" s="14" t="s">
        <v>278</v>
      </c>
    </row>
    <row r="409" spans="1:7" x14ac:dyDescent="0.2">
      <c r="B409" s="14" t="s">
        <v>279</v>
      </c>
      <c r="C409" s="29"/>
      <c r="D409" s="29"/>
      <c r="E409" s="29"/>
      <c r="F409" s="29"/>
      <c r="G409" s="14" t="s">
        <v>280</v>
      </c>
    </row>
    <row r="410" spans="1:7" ht="8.4499999999999993" customHeight="1" x14ac:dyDescent="0.2">
      <c r="B410" s="30" t="s">
        <v>281</v>
      </c>
      <c r="C410" s="30"/>
      <c r="D410" s="30"/>
      <c r="E410" s="30"/>
      <c r="F410" s="30"/>
      <c r="G410" s="30"/>
    </row>
    <row r="411" spans="1:7" x14ac:dyDescent="0.2">
      <c r="B411" s="30"/>
      <c r="C411" s="30"/>
      <c r="D411" s="30"/>
      <c r="E411" s="30"/>
      <c r="F411" s="30"/>
      <c r="G411" s="30"/>
    </row>
    <row r="412" spans="1:7" x14ac:dyDescent="0.2">
      <c r="B412" s="30"/>
      <c r="C412" s="30"/>
      <c r="D412" s="30"/>
      <c r="E412" s="30"/>
      <c r="F412" s="30"/>
      <c r="G412" s="30"/>
    </row>
    <row r="413" spans="1:7" x14ac:dyDescent="0.2">
      <c r="B413" s="30" t="s">
        <v>282</v>
      </c>
      <c r="C413" s="30"/>
      <c r="D413" s="15"/>
      <c r="E413" s="14" t="s">
        <v>283</v>
      </c>
    </row>
  </sheetData>
  <sheetProtection sheet="1" objects="1" scenarios="1"/>
  <mergeCells count="149">
    <mergeCell ref="A403:G403"/>
    <mergeCell ref="A405:G407"/>
    <mergeCell ref="C409:F409"/>
    <mergeCell ref="B410:G412"/>
    <mergeCell ref="B413:C413"/>
    <mergeCell ref="B387:E387"/>
    <mergeCell ref="B393:G393"/>
    <mergeCell ref="B396:G396"/>
    <mergeCell ref="E398:F398"/>
    <mergeCell ref="A401:G401"/>
    <mergeCell ref="A402:G402"/>
    <mergeCell ref="B371:G371"/>
    <mergeCell ref="B374:G374"/>
    <mergeCell ref="B377:G377"/>
    <mergeCell ref="B380:G380"/>
    <mergeCell ref="B383:G383"/>
    <mergeCell ref="E385:F385"/>
    <mergeCell ref="B352:G352"/>
    <mergeCell ref="E354:F354"/>
    <mergeCell ref="B356:E356"/>
    <mergeCell ref="B362:G362"/>
    <mergeCell ref="B365:G365"/>
    <mergeCell ref="B368:G368"/>
    <mergeCell ref="B334:G334"/>
    <mergeCell ref="B337:G337"/>
    <mergeCell ref="B340:G340"/>
    <mergeCell ref="B343:G343"/>
    <mergeCell ref="B346:G346"/>
    <mergeCell ref="B349:G349"/>
    <mergeCell ref="B317:G317"/>
    <mergeCell ref="B320:G320"/>
    <mergeCell ref="B323:G323"/>
    <mergeCell ref="B325:G325"/>
    <mergeCell ref="B328:G328"/>
    <mergeCell ref="B331:G331"/>
    <mergeCell ref="B299:G299"/>
    <mergeCell ref="B301:G301"/>
    <mergeCell ref="B304:G304"/>
    <mergeCell ref="B307:G307"/>
    <mergeCell ref="E309:F309"/>
    <mergeCell ref="B311:E311"/>
    <mergeCell ref="B282:G282"/>
    <mergeCell ref="B285:G285"/>
    <mergeCell ref="B288:G288"/>
    <mergeCell ref="B291:G291"/>
    <mergeCell ref="B294:G294"/>
    <mergeCell ref="B296:G296"/>
    <mergeCell ref="B261:E261"/>
    <mergeCell ref="B267:G267"/>
    <mergeCell ref="B270:G270"/>
    <mergeCell ref="B273:G273"/>
    <mergeCell ref="B276:G276"/>
    <mergeCell ref="B279:G279"/>
    <mergeCell ref="B246:G246"/>
    <mergeCell ref="B249:G249"/>
    <mergeCell ref="B251:G251"/>
    <mergeCell ref="B254:G254"/>
    <mergeCell ref="B257:G257"/>
    <mergeCell ref="E259:F259"/>
    <mergeCell ref="B228:G228"/>
    <mergeCell ref="B231:G231"/>
    <mergeCell ref="B234:G234"/>
    <mergeCell ref="B237:G237"/>
    <mergeCell ref="B240:G240"/>
    <mergeCell ref="B243:G243"/>
    <mergeCell ref="B209:G209"/>
    <mergeCell ref="B212:G212"/>
    <mergeCell ref="E214:F214"/>
    <mergeCell ref="B216:E216"/>
    <mergeCell ref="B222:G222"/>
    <mergeCell ref="B225:G225"/>
    <mergeCell ref="B191:G191"/>
    <mergeCell ref="B194:G194"/>
    <mergeCell ref="B197:G197"/>
    <mergeCell ref="B200:G200"/>
    <mergeCell ref="B203:G203"/>
    <mergeCell ref="B206:G206"/>
    <mergeCell ref="B173:G173"/>
    <mergeCell ref="B176:G176"/>
    <mergeCell ref="B179:G179"/>
    <mergeCell ref="B182:G182"/>
    <mergeCell ref="B185:G185"/>
    <mergeCell ref="B188:G188"/>
    <mergeCell ref="B156:G156"/>
    <mergeCell ref="B158:G158"/>
    <mergeCell ref="B161:G161"/>
    <mergeCell ref="B164:G164"/>
    <mergeCell ref="B167:G167"/>
    <mergeCell ref="B170:G170"/>
    <mergeCell ref="B138:G138"/>
    <mergeCell ref="B141:G141"/>
    <mergeCell ref="B143:G143"/>
    <mergeCell ref="E145:F145"/>
    <mergeCell ref="B147:E147"/>
    <mergeCell ref="B153:G153"/>
    <mergeCell ref="B120:G120"/>
    <mergeCell ref="B123:G123"/>
    <mergeCell ref="B126:G126"/>
    <mergeCell ref="B129:G129"/>
    <mergeCell ref="B132:G132"/>
    <mergeCell ref="B135:G135"/>
    <mergeCell ref="B103:G103"/>
    <mergeCell ref="B106:G106"/>
    <mergeCell ref="B109:G109"/>
    <mergeCell ref="B112:G112"/>
    <mergeCell ref="B114:G114"/>
    <mergeCell ref="B117:G117"/>
    <mergeCell ref="B84:G84"/>
    <mergeCell ref="B87:G87"/>
    <mergeCell ref="B90:G90"/>
    <mergeCell ref="B93:G93"/>
    <mergeCell ref="E95:F95"/>
    <mergeCell ref="B97:E97"/>
    <mergeCell ref="B68:G68"/>
    <mergeCell ref="B71:G71"/>
    <mergeCell ref="B74:G74"/>
    <mergeCell ref="B77:G77"/>
    <mergeCell ref="B79:G79"/>
    <mergeCell ref="B82:G82"/>
    <mergeCell ref="B49:G49"/>
    <mergeCell ref="B52:G52"/>
    <mergeCell ref="B55:G55"/>
    <mergeCell ref="E57:F57"/>
    <mergeCell ref="B59:E59"/>
    <mergeCell ref="B65:G65"/>
    <mergeCell ref="B31:G31"/>
    <mergeCell ref="B34:G34"/>
    <mergeCell ref="B37:G37"/>
    <mergeCell ref="B40:G40"/>
    <mergeCell ref="B43:G43"/>
    <mergeCell ref="B46:G46"/>
    <mergeCell ref="A13:I13"/>
    <mergeCell ref="A14:I14"/>
    <mergeCell ref="A15:I15"/>
    <mergeCell ref="A16:I16"/>
    <mergeCell ref="B22:E22"/>
    <mergeCell ref="B28:G28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2019-12-13T14:35:24Z</dcterms:created>
  <dcterms:modified xsi:type="dcterms:W3CDTF">2019-12-13T14:35:24Z</dcterms:modified>
</cp:coreProperties>
</file>